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910" yWindow="1635" windowWidth="16575" windowHeight="10290" activeTab="4"/>
  </bookViews>
  <sheets>
    <sheet name="1" sheetId="5" r:id="rId1"/>
    <sheet name="2" sheetId="4" r:id="rId2"/>
    <sheet name="3" sheetId="1" r:id="rId3"/>
    <sheet name="4" sheetId="2" r:id="rId4"/>
    <sheet name="ДПР" sheetId="7" r:id="rId5"/>
  </sheets>
  <definedNames>
    <definedName name="TABLE" localSheetId="0">'1'!#REF!</definedName>
    <definedName name="TABLE" localSheetId="1">'2'!#REF!</definedName>
    <definedName name="TABLE" localSheetId="2">'3'!$A$7:$F$44</definedName>
    <definedName name="TABLE" localSheetId="3">'4'!$A$8:$F$46</definedName>
    <definedName name="_xlnm.Print_Titles" localSheetId="1">'2'!#REF!</definedName>
    <definedName name="_xlnm.Print_Titles" localSheetId="2">'3'!$7:$7</definedName>
    <definedName name="_xlnm.Print_Titles" localSheetId="3">'4'!$8:$10</definedName>
    <definedName name="_xlnm.Print_Area" localSheetId="0">'1'!$A$1:$I$22</definedName>
    <definedName name="_xlnm.Print_Area" localSheetId="1">'2'!$A$1:$I$26</definedName>
    <definedName name="_xlnm.Print_Area" localSheetId="2">'3'!$A$1:$J$52</definedName>
    <definedName name="_xlnm.Print_Area" localSheetId="3">'4'!$A$1:$Q$47</definedName>
  </definedNames>
  <calcPr calcId="145621"/>
</workbook>
</file>

<file path=xl/calcChain.xml><?xml version="1.0" encoding="utf-8"?>
<calcChain xmlns="http://schemas.openxmlformats.org/spreadsheetml/2006/main">
  <c r="E40" i="1" l="1"/>
  <c r="E37" i="1" l="1"/>
  <c r="D40" i="1" l="1"/>
  <c r="D37" i="1" l="1"/>
  <c r="F40" i="1" l="1"/>
  <c r="G40" i="1" l="1"/>
  <c r="H40" i="1" l="1"/>
  <c r="J40" i="1" l="1"/>
  <c r="I40" i="1"/>
  <c r="D15" i="1" l="1"/>
  <c r="E15" i="1" l="1"/>
  <c r="G37" i="1" l="1"/>
  <c r="F37" i="1" l="1"/>
  <c r="H37" i="1"/>
  <c r="I37" i="1" l="1"/>
  <c r="J37" i="1" l="1"/>
  <c r="G15" i="1" l="1"/>
  <c r="H15" i="1" l="1"/>
  <c r="I15" i="1" l="1"/>
  <c r="J15" i="1" l="1"/>
  <c r="F15" i="1" l="1"/>
</calcChain>
</file>

<file path=xl/sharedStrings.xml><?xml version="1.0" encoding="utf-8"?>
<sst xmlns="http://schemas.openxmlformats.org/spreadsheetml/2006/main" count="289" uniqueCount="210">
  <si>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</si>
  <si>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</si>
  <si>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</si>
  <si>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</si>
  <si>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</si>
  <si>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</si>
  <si>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</si>
  <si>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</si>
  <si>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</si>
  <si>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</si>
  <si>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</si>
  <si>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</si>
  <si>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</si>
  <si>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</si>
  <si>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</si>
  <si>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</si>
  <si>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</si>
  <si>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</si>
  <si>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</si>
  <si>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</si>
  <si>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</si>
  <si>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</si>
  <si>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</si>
  <si>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</si>
  <si>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</si>
  <si>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</si>
  <si>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</si>
  <si>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</si>
  <si>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</si>
  <si>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</si>
  <si>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</si>
  <si>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</si>
  <si>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</si>
  <si>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</si>
  <si>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</si>
  <si>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</si>
  <si>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</si>
  <si>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</si>
  <si>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</si>
  <si>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</si>
  <si>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</si>
  <si>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</si>
  <si>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</si>
  <si>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</si>
  <si>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</si>
  <si>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</si>
  <si>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</si>
  <si>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</si>
  <si>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</si>
  <si>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</si>
  <si>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</si>
  <si>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</si>
  <si>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Предложения 
на расчетный период регулирования</t>
  </si>
  <si>
    <r>
      <t xml:space="preserve">Показатели, утвержденные 
на базовый период </t>
    </r>
    <r>
      <rPr>
        <vertAlign val="superscript"/>
        <sz val="12"/>
        <rFont val="Times New Roman"/>
        <family val="1"/>
        <charset val="204"/>
      </rPr>
      <t>1</t>
    </r>
  </si>
  <si>
    <t>Фактические показатели 
за год, предшествующий базовому периоду</t>
  </si>
  <si>
    <t>Приложение № 2
к предложению о размере цен (тарифов), долгосрочных параметров регулирования</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</si>
  <si>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</si>
  <si>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</si>
  <si>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</si>
  <si>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
3.4.</t>
  </si>
  <si>
    <t xml:space="preserve">
тыс. кВт·ч</t>
  </si>
  <si>
    <r>
      <t xml:space="preserve">
Объем полезного отпуска электроэнергии - всего </t>
    </r>
    <r>
      <rPr>
        <vertAlign val="superscript"/>
        <sz val="12"/>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</si>
  <si>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</si>
  <si>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</si>
  <si>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</si>
  <si>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</si>
  <si>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</si>
  <si>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</si>
  <si>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в том числе:</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</si>
  <si>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</si>
  <si>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</si>
  <si>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</si>
  <si>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</si>
  <si>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</si>
  <si>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</si>
  <si>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</si>
  <si>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</si>
  <si>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</si>
  <si>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</si>
  <si>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</si>
  <si>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Инвестиции, осуществляемые 
за счет тарифных источников</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</si>
  <si>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</si>
  <si>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</si>
  <si>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</si>
  <si>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</si>
  <si>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</si>
  <si>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</si>
  <si>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</si>
  <si>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</si>
  <si>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</si>
  <si>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</si>
  <si>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</si>
  <si>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</si>
  <si>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</si>
  <si>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</si>
  <si>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</si>
  <si>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</si>
  <si>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</si>
  <si>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</si>
  <si>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</si>
  <si>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</si>
  <si>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</si>
  <si>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</si>
  <si>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</si>
  <si>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</si>
  <si>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</si>
  <si>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</si>
  <si>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</si>
  <si>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</si>
  <si>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</si>
  <si>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</si>
  <si>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</si>
  <si>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</si>
  <si>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</si>
  <si>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</si>
  <si>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</si>
  <si>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</si>
  <si>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</si>
  <si>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</si>
  <si>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</si>
  <si>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</si>
  <si>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</si>
  <si>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</si>
  <si>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</si>
  <si>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</si>
  <si>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</si>
  <si>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</si>
  <si>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</si>
  <si>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</si>
  <si>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</si>
  <si>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</si>
  <si>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</si>
  <si>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</si>
  <si>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</si>
  <si>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</si>
  <si>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</si>
  <si>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</si>
  <si>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</si>
  <si>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</si>
  <si>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1
к предложению о размере цен (тарифов), долгосрочных параметров регулирования
</t>
  </si>
  <si>
    <t>Раздел 1. Информация об организации</t>
  </si>
  <si>
    <t xml:space="preserve">Полное наименование </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</si>
  <si>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</si>
  <si>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</si>
  <si>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</si>
  <si>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</si>
  <si>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</si>
  <si>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</si>
  <si>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</si>
  <si>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</si>
  <si>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</si>
  <si>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670034 г. Улан-Удэ, проспект 50 лет Октября,28</t>
  </si>
  <si>
    <t>Меделянов А.В.</t>
  </si>
  <si>
    <t>(3012) 45-30-73</t>
  </si>
  <si>
    <t>(3012) 34-43-59</t>
  </si>
  <si>
    <t xml:space="preserve"> office@ul.mrsks.ru</t>
  </si>
  <si>
    <t xml:space="preserve">Приложение
к стандартам раскрытия информации субъектами оптового и розничных рынков электрической энергии
(в ред. Постановления Правительства РФ
от 09.08.2014 № 787)
</t>
  </si>
  <si>
    <t>(форма)</t>
  </si>
  <si>
    <t>ПРЕДЛОЖЕНИЕ</t>
  </si>
  <si>
    <t>о размере цен (тарифов), долгосрочных параметров регулирования</t>
  </si>
  <si>
    <t>(по передаче электроэнергии) на</t>
  </si>
  <si>
    <t>(расчетный период регулирования)</t>
  </si>
  <si>
    <t>(полное и сокращенное наименование юридического лица)</t>
  </si>
  <si>
    <t>Филиал Публичного Акционерного Общества «Межрегиональная распределительная сетевая компания Сибири» - «Бурятэнерго» (филиал ПАО «МРСК Сибири» - «Бурятэнерго»)</t>
  </si>
  <si>
    <t>Филиал Публичного Акционерного Общества «Межрегиональная распределительная сетевая компания Сибири» - «Бурятэнерго»</t>
  </si>
  <si>
    <t>филиал ПАО «МРСК Сибири» - «Бурятэнерго»</t>
  </si>
  <si>
    <t>Отраслевое тарифное соглашение на 2013-2015гг.и на период 2016-2018гг. от 22.12.2014г.</t>
  </si>
  <si>
    <t>Норматив  потерь приказом Минэнерго России не утверждался</t>
  </si>
  <si>
    <t xml:space="preserve">Утверждена приказом Министерства энергетики РФ от 30.12.2016 № 1471
</t>
  </si>
  <si>
    <t>Наименование 
сетевой 
организации 
в субъекте 
Российской 
Федерации</t>
  </si>
  <si>
    <t>Год</t>
  </si>
  <si>
    <t>Базовый 
уровень подконтроль-ных расходов</t>
  </si>
  <si>
    <t>Индекс эффективности подконтроль-ных расходов</t>
  </si>
  <si>
    <t>Коэффициент эластичности подконтроль-ных расходов
по количеству активов</t>
  </si>
  <si>
    <t>млн. руб.</t>
  </si>
  <si>
    <t>%</t>
  </si>
  <si>
    <t>BH</t>
  </si>
  <si>
    <t>CH-I</t>
  </si>
  <si>
    <t>CH-II</t>
  </si>
  <si>
    <t>HH</t>
  </si>
  <si>
    <t>Филиал ПАО "МРСК Сибири"-"Бурятэнерго"</t>
  </si>
  <si>
    <t>Х</t>
  </si>
  <si>
    <t>Величина технологического расхода (потерь) электрической энергии (уровень потерь электрической энергии при ее передаче по электрическим сетям)1, 2</t>
  </si>
  <si>
    <t>Приложение № 9 к форме</t>
  </si>
  <si>
    <t>(в ред. Приказа ФСТ России от 24.12.2014 № 2389-э)</t>
  </si>
  <si>
    <t xml:space="preserve">Долгосрочные параметры регулирования для территориальных сетевых организаций, </t>
  </si>
  <si>
    <t xml:space="preserve">в отношении которых тарифы на услуги по передаче электрической энергии устанавливаются на основе </t>
  </si>
  <si>
    <t xml:space="preserve">долгосрочных параметров регулирования деятельности территориальных сетевых организаций </t>
  </si>
  <si>
    <t>Примечание. В примечании указываются необходимые сведения по применению настоящего приложения.</t>
  </si>
  <si>
    <r>
      <t>1</t>
    </r>
    <r>
      <rPr>
        <vertAlign val="superscript"/>
        <sz val="8"/>
        <color indexed="9"/>
        <rFont val="Times New Roman"/>
        <family val="1"/>
        <charset val="204"/>
      </rPr>
      <t>_</t>
    </r>
    <r>
      <rPr>
        <sz val="8"/>
        <rFont val="Times New Roman"/>
        <family val="1"/>
        <charset val="204"/>
      </rPr>
      <t>В случае если для организации утверждена величина потерь без разбивки по уровням напряжения столбцы 7 - 10.</t>
    </r>
  </si>
  <si>
    <r>
      <t>2</t>
    </r>
    <r>
      <rPr>
        <sz val="8"/>
        <color indexed="9"/>
        <rFont val="Times New Roman"/>
        <family val="1"/>
        <charset val="204"/>
      </rPr>
      <t>_</t>
    </r>
    <r>
      <rPr>
        <sz val="8"/>
        <rFont val="Times New Roman"/>
        <family val="1"/>
        <charset val="204"/>
      </rPr>
      <t>Начиная с 2014 года для первого и (или) последующих долгосрочных периодов регулирования - уровень потерь электрической энергии при ее передаче по</t>
    </r>
  </si>
  <si>
    <t xml:space="preserve">(xxxi год) - первый год долгосрочного периода регулирования; </t>
  </si>
  <si>
    <t xml:space="preserve">(xxxj год) - последний год долгосрочного периода регулирования. </t>
  </si>
  <si>
    <t xml:space="preserve">Письмо РСТ РБ от 20.06.2013 № 08-08/1001 о согласовании программы энергоэффективности на 2013-2018гг.
</t>
  </si>
  <si>
    <t xml:space="preserve">Утверждена приказом Министерства энергетики РФ от 28.12.2017 № 30@
</t>
  </si>
  <si>
    <t>2019-2023</t>
  </si>
  <si>
    <t>годы</t>
  </si>
  <si>
    <t>Показатель уровня качества осуществляемого технологического присоединения (Птпр)</t>
  </si>
  <si>
    <t>Показатель средней продолжительности прекращений передачи электрической энергии  на точку поставки (Пsaidi)</t>
  </si>
  <si>
    <t>час.</t>
  </si>
  <si>
    <t>Показатель средней частоты прекращений передачи электрической энергии на точку поставки  (Пsaifi)</t>
  </si>
  <si>
    <t>шт.</t>
  </si>
  <si>
    <t>Итого</t>
  </si>
  <si>
    <t>не выделено протоколе РСТ РБ</t>
  </si>
  <si>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</si>
  <si>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</si>
  <si>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</si>
  <si>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Выручка*</t>
  </si>
  <si>
    <t>Необходимая валовая выручка по регулируемым видам деятельности организации - всего**</t>
  </si>
  <si>
    <t>Предложения по корректировке ИПР, утвержденные Протоколом Совета директоров ПАО "МРСК Сибири" 22.02.2018 №267/18, направленные в Минэнерго РФ</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</si>
</sst>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6" formatCode="#,##0.0"/>
    <numFmt numFmtId="167" formatCode="0.0000"/>
    <numFmt numFmtId="168" formatCode="0.0%"/>
  </numFmts>
  <fonts count="20" x14ac:knownFonts="1">
    <font>
      <sz val="10"/>
      <name val="Arial Cyr"/>
      <charset val="204"/>
    </font>
    <font>
      <sz val="12"/>
      <name val="Times New Roman"/>
      <family val="1"/>
      <charset val="204"/>
    </font>
    <font>
      <vertAlign val="superscript"/>
      <sz val="12"/>
      <name val="Times New Roman"/>
      <family val="1"/>
      <charset val="204"/>
    </font>
    <font>
      <sz val="10"/>
      <name val="Times New Roman"/>
      <family val="1"/>
      <charset val="204"/>
    </font>
    <font>
      <i/>
      <sz val="12"/>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10"/>
      <name val="Arial Cyr"/>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3"/>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vertAlign val="superscript"/>
      <sz val="8"/>
      <color indexed="9"/>
      <name val="Times New Roman"/>
      <family val="1"/>
      <charset val="204"/>
    </font>
    <font>
      <sz val="8"/>
      <color indexed="9"/>
      <name val="Times New Roman"/>
      <family val="1"/>
      <charset val="204"/>
    </font>
    <font>
      <b/>
      <sz val="12"/>
      <name val="Times New Roman"/>
      <family val="1"/>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cellStyleXfs>
  <cellXfs count="105">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vertical="top"/>
    </xf>
    <xf numFmtId="0" fontId="1" fillId="0" borderId="0" xfId="0" applyFont="1" applyAlignment="1"/>
    <xf numFmtId="0" fontId="5" fillId="0" borderId="0" xfId="0" applyFont="1"/>
    <xf numFmtId="0" fontId="3" fillId="0" borderId="0" xfId="0" applyFont="1"/>
    <xf numFmtId="0" fontId="11" fillId="0" borderId="0" xfId="0" applyFont="1" applyAlignment="1">
      <alignment horizontal="center" vertical="center" wrapText="1"/>
    </xf>
    <xf numFmtId="0" fontId="10" fillId="0" borderId="1" xfId="2" applyFont="1" applyBorder="1" applyAlignment="1">
      <alignment horizontal="center" vertical="center" wrapText="1"/>
    </xf>
    <xf numFmtId="0" fontId="11" fillId="0" borderId="0" xfId="0" applyFont="1" applyAlignment="1">
      <alignment vertical="top"/>
    </xf>
    <xf numFmtId="0" fontId="10" fillId="0" borderId="1" xfId="2" applyFont="1" applyBorder="1" applyAlignment="1">
      <alignment horizontal="center" vertical="top" wrapText="1"/>
    </xf>
    <xf numFmtId="0" fontId="10" fillId="0" borderId="1" xfId="2" applyFont="1" applyBorder="1" applyAlignment="1">
      <alignment horizontal="left" vertical="top" wrapText="1"/>
    </xf>
    <xf numFmtId="0" fontId="10" fillId="0" borderId="1" xfId="2" applyFont="1" applyBorder="1" applyAlignment="1">
      <alignment horizontal="center" vertical="top"/>
    </xf>
    <xf numFmtId="4" fontId="10" fillId="0" borderId="1" xfId="2" applyNumberFormat="1" applyFont="1" applyBorder="1" applyAlignment="1">
      <alignment horizontal="center" vertical="top"/>
    </xf>
    <xf numFmtId="0" fontId="10" fillId="0" borderId="0" xfId="2" applyFont="1" applyBorder="1" applyAlignment="1">
      <alignment horizontal="center" vertical="top" wrapText="1"/>
    </xf>
    <xf numFmtId="0" fontId="10" fillId="0" borderId="0" xfId="2" applyFont="1" applyBorder="1" applyAlignment="1">
      <alignment horizontal="left" vertical="top" wrapText="1"/>
    </xf>
    <xf numFmtId="0" fontId="10" fillId="0" borderId="0" xfId="2" applyFont="1" applyBorder="1" applyAlignment="1">
      <alignment horizontal="center" vertical="top"/>
    </xf>
    <xf numFmtId="0" fontId="10" fillId="0" borderId="2" xfId="2" applyFont="1" applyBorder="1" applyAlignment="1">
      <alignment horizontal="center" vertical="top" wrapText="1"/>
    </xf>
    <xf numFmtId="0" fontId="10" fillId="0" borderId="2" xfId="2" applyFont="1" applyBorder="1" applyAlignment="1">
      <alignment horizontal="left" vertical="top" wrapText="1"/>
    </xf>
    <xf numFmtId="0" fontId="10" fillId="0" borderId="2" xfId="2" applyFont="1" applyBorder="1" applyAlignment="1">
      <alignment horizontal="center" vertical="top"/>
    </xf>
    <xf numFmtId="164" fontId="1" fillId="0" borderId="0" xfId="0" applyNumberFormat="1" applyFont="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left"/>
    </xf>
    <xf numFmtId="0" fontId="1" fillId="0" borderId="0" xfId="0" applyFont="1" applyAlignment="1">
      <alignment wrapText="1"/>
    </xf>
    <xf numFmtId="0" fontId="7" fillId="0" borderId="0" xfId="0" applyFont="1" applyAlignment="1">
      <alignment vertical="center" wrapText="1"/>
    </xf>
    <xf numFmtId="0" fontId="3" fillId="0" borderId="0" xfId="0" applyFont="1" applyAlignment="1">
      <alignment horizontal="center" vertical="center" wrapText="1"/>
    </xf>
    <xf numFmtId="4" fontId="1" fillId="0" borderId="0" xfId="0" applyNumberFormat="1" applyFont="1" applyAlignment="1">
      <alignment vertical="top"/>
    </xf>
    <xf numFmtId="0" fontId="1" fillId="0" borderId="1" xfId="0" applyFont="1" applyFill="1" applyBorder="1" applyAlignment="1">
      <alignment horizontal="center" vertical="top"/>
    </xf>
    <xf numFmtId="3" fontId="1" fillId="0" borderId="1" xfId="0" applyNumberFormat="1" applyFont="1" applyFill="1" applyBorder="1" applyAlignment="1">
      <alignment horizontal="center" vertical="top"/>
    </xf>
    <xf numFmtId="10" fontId="1" fillId="0" borderId="1" xfId="1" applyNumberFormat="1" applyFont="1" applyFill="1" applyBorder="1" applyAlignment="1">
      <alignment horizontal="center" vertical="top"/>
    </xf>
    <xf numFmtId="4" fontId="1" fillId="0" borderId="0" xfId="0" applyNumberFormat="1" applyFont="1" applyAlignment="1">
      <alignment vertical="top"/>
    </xf>
    <xf numFmtId="4" fontId="1" fillId="0" borderId="0" xfId="0" applyNumberFormat="1" applyFont="1"/>
    <xf numFmtId="4" fontId="3" fillId="0" borderId="0" xfId="0" applyNumberFormat="1" applyFont="1"/>
    <xf numFmtId="2" fontId="11" fillId="0" borderId="0" xfId="0" applyNumberFormat="1" applyFont="1" applyAlignment="1">
      <alignment vertical="top"/>
    </xf>
    <xf numFmtId="0" fontId="14" fillId="0" borderId="1" xfId="0" applyNumberFormat="1" applyFont="1" applyBorder="1" applyAlignment="1">
      <alignment horizontal="center" vertical="top"/>
    </xf>
    <xf numFmtId="0" fontId="14" fillId="0" borderId="0" xfId="0" applyFont="1"/>
    <xf numFmtId="0" fontId="14" fillId="0" borderId="10" xfId="0" applyFont="1" applyBorder="1" applyAlignment="1">
      <alignment horizontal="center"/>
    </xf>
    <xf numFmtId="0" fontId="14" fillId="0" borderId="10" xfId="0" applyFont="1" applyBorder="1" applyAlignment="1">
      <alignment horizontal="center" vertical="top"/>
    </xf>
    <xf numFmtId="0" fontId="3" fillId="0" borderId="0" xfId="0" applyFont="1" applyAlignment="1">
      <alignment horizontal="right"/>
    </xf>
    <xf numFmtId="0" fontId="16" fillId="0" borderId="0" xfId="0" applyFont="1" applyAlignment="1">
      <alignment horizontal="right"/>
    </xf>
    <xf numFmtId="0" fontId="15" fillId="0" borderId="0" xfId="0" applyNumberFormat="1" applyFont="1" applyBorder="1" applyAlignment="1">
      <alignment horizontal="left"/>
    </xf>
    <xf numFmtId="0" fontId="14" fillId="0" borderId="0" xfId="0" applyFont="1" applyBorder="1" applyAlignment="1">
      <alignment horizontal="left"/>
    </xf>
    <xf numFmtId="0" fontId="3" fillId="0" borderId="0" xfId="0" applyFont="1" applyAlignment="1">
      <alignment horizontal="left" wrapText="1" indent="3"/>
    </xf>
    <xf numFmtId="0" fontId="7" fillId="0" borderId="0" xfId="0" applyFont="1" applyAlignment="1">
      <alignment horizontal="center" wrapText="1"/>
    </xf>
    <xf numFmtId="0" fontId="10" fillId="0" borderId="1" xfId="2" applyFont="1" applyBorder="1" applyAlignment="1">
      <alignment horizontal="center" vertical="center" wrapText="1"/>
    </xf>
    <xf numFmtId="4" fontId="14" fillId="0" borderId="1" xfId="0" applyNumberFormat="1" applyFont="1" applyBorder="1" applyAlignment="1">
      <alignment horizontal="center" vertical="top"/>
    </xf>
    <xf numFmtId="10" fontId="14" fillId="0" borderId="1" xfId="0" applyNumberFormat="1" applyFont="1" applyBorder="1" applyAlignment="1">
      <alignment horizontal="center" vertical="top"/>
    </xf>
    <xf numFmtId="0" fontId="1" fillId="0" borderId="1" xfId="0" applyFont="1" applyFill="1" applyBorder="1" applyAlignment="1">
      <alignment horizontal="center" vertical="top" wrapText="1"/>
    </xf>
    <xf numFmtId="0" fontId="1" fillId="0" borderId="0" xfId="0" applyFont="1" applyFill="1"/>
    <xf numFmtId="0" fontId="3" fillId="0" borderId="0" xfId="0" applyFont="1" applyFill="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wrapText="1"/>
    </xf>
    <xf numFmtId="0" fontId="1" fillId="0" borderId="1" xfId="0" applyFont="1" applyFill="1" applyBorder="1" applyAlignment="1">
      <alignment horizontal="left" wrapText="1"/>
    </xf>
    <xf numFmtId="0" fontId="4" fillId="0" borderId="1" xfId="0" applyFont="1" applyFill="1" applyBorder="1" applyAlignment="1">
      <alignment horizontal="left" vertical="top" wrapText="1"/>
    </xf>
    <xf numFmtId="0" fontId="5" fillId="0" borderId="0" xfId="0" applyFont="1" applyFill="1"/>
    <xf numFmtId="0" fontId="3" fillId="0" borderId="0" xfId="0" applyFont="1" applyFill="1"/>
    <xf numFmtId="167" fontId="14" fillId="0" borderId="1" xfId="0" applyNumberFormat="1" applyFont="1" applyBorder="1" applyAlignment="1">
      <alignment horizontal="center" vertical="top"/>
    </xf>
    <xf numFmtId="168" fontId="0" fillId="0" borderId="0" xfId="1" applyNumberFormat="1" applyFont="1"/>
    <xf numFmtId="0" fontId="1" fillId="0" borderId="1" xfId="0" applyFont="1" applyFill="1" applyBorder="1" applyAlignment="1">
      <alignment horizontal="center" vertical="top" wrapText="1"/>
    </xf>
    <xf numFmtId="166" fontId="1" fillId="0" borderId="1" xfId="0" applyNumberFormat="1" applyFont="1" applyFill="1" applyBorder="1" applyAlignment="1">
      <alignment horizontal="center" vertical="top"/>
    </xf>
    <xf numFmtId="3" fontId="1" fillId="0" borderId="1" xfId="0" applyNumberFormat="1" applyFont="1" applyFill="1" applyBorder="1" applyAlignment="1">
      <alignment horizontal="center" vertical="top" wrapText="1"/>
    </xf>
    <xf numFmtId="0" fontId="19" fillId="0" borderId="0" xfId="0" applyFont="1" applyFill="1"/>
    <xf numFmtId="0" fontId="3" fillId="0" borderId="3" xfId="0" applyFont="1" applyBorder="1" applyAlignment="1">
      <alignment horizontal="center" vertical="top"/>
    </xf>
    <xf numFmtId="0" fontId="3" fillId="0" borderId="0" xfId="0" applyFont="1" applyAlignment="1">
      <alignment horizontal="left" wrapText="1" indent="3"/>
    </xf>
    <xf numFmtId="0" fontId="13" fillId="0" borderId="0" xfId="0" applyFont="1" applyAlignment="1">
      <alignment horizontal="center" vertical="center"/>
    </xf>
    <xf numFmtId="0" fontId="7" fillId="0" borderId="0" xfId="0" applyFont="1" applyAlignment="1">
      <alignment horizontal="right"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left" vertical="center"/>
    </xf>
    <xf numFmtId="0" fontId="7" fillId="0" borderId="0" xfId="0" applyFont="1" applyAlignment="1">
      <alignment horizont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10" fontId="1" fillId="0" borderId="1" xfId="1"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7" fillId="0" borderId="0" xfId="0" applyFont="1" applyFill="1" applyAlignment="1">
      <alignment horizontal="center" wrapText="1"/>
    </xf>
    <xf numFmtId="0" fontId="10" fillId="0" borderId="1" xfId="2" applyFont="1" applyBorder="1" applyAlignment="1">
      <alignment horizontal="center" vertical="center" wrapText="1"/>
    </xf>
    <xf numFmtId="0" fontId="14" fillId="0" borderId="8"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4" fillId="0" borderId="8"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3" fillId="0" borderId="0" xfId="0" applyFont="1" applyAlignment="1">
      <alignment horizontal="center"/>
    </xf>
    <xf numFmtId="0" fontId="16" fillId="0" borderId="0" xfId="0" applyFont="1" applyAlignment="1">
      <alignment horizontal="center"/>
    </xf>
    <xf numFmtId="0" fontId="14" fillId="0" borderId="4" xfId="0" applyFont="1" applyBorder="1" applyAlignment="1">
      <alignment horizontal="center" vertical="top" wrapText="1"/>
    </xf>
    <xf numFmtId="0" fontId="14" fillId="0" borderId="3"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2" xfId="0" applyFont="1" applyBorder="1" applyAlignment="1">
      <alignment horizontal="center" vertical="top" wrapText="1"/>
    </xf>
    <xf numFmtId="0" fontId="14" fillId="0" borderId="7" xfId="0" applyFont="1" applyBorder="1" applyAlignment="1">
      <alignment horizontal="center" vertical="top" wrapText="1"/>
    </xf>
  </cellXfs>
  <cellStyles count="3">
    <cellStyle name="Обычный" xfId="0" builtinId="0"/>
    <cellStyle name="Обычный_стр.1_5" xfId="2"/>
    <cellStyle name="Процентный"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Normal="100" workbookViewId="0">
      <selection activeCell="G8" sqref="G8"/>
    </sheetView>
  </sheetViews>
  <sheetFormatPr defaultRowHeight="15.75" x14ac:dyDescent="0.25"/>
  <cols>
    <col min="1" max="1" width="7.7109375" style="1" customWidth="1"/>
    <col min="2" max="2" width="45" style="1" customWidth="1"/>
    <col min="3" max="3" width="17" style="1" customWidth="1"/>
    <col min="4" max="7" width="9.7109375" style="1" customWidth="1"/>
    <col min="8" max="9" width="11.5703125" style="1" bestFit="1" customWidth="1"/>
    <col min="10" max="10" width="12.42578125" style="1" bestFit="1" customWidth="1"/>
    <col min="11" max="256" width="9.140625" style="1"/>
    <col min="257" max="257" width="7.7109375" style="1" customWidth="1"/>
    <col min="258" max="258" width="45" style="1" customWidth="1"/>
    <col min="259" max="259" width="17" style="1" customWidth="1"/>
    <col min="260" max="263" width="9.7109375" style="1" customWidth="1"/>
    <col min="264" max="265" width="11.5703125" style="1" bestFit="1" customWidth="1"/>
    <col min="266" max="512" width="9.140625" style="1"/>
    <col min="513" max="513" width="7.7109375" style="1" customWidth="1"/>
    <col min="514" max="514" width="45" style="1" customWidth="1"/>
    <col min="515" max="515" width="17" style="1" customWidth="1"/>
    <col min="516" max="519" width="9.7109375" style="1" customWidth="1"/>
    <col min="520" max="521" width="11.5703125" style="1" bestFit="1" customWidth="1"/>
    <col min="522" max="768" width="9.140625" style="1"/>
    <col min="769" max="769" width="7.7109375" style="1" customWidth="1"/>
    <col min="770" max="770" width="45" style="1" customWidth="1"/>
    <col min="771" max="771" width="17" style="1" customWidth="1"/>
    <col min="772" max="775" width="9.7109375" style="1" customWidth="1"/>
    <col min="776" max="777" width="11.5703125" style="1" bestFit="1" customWidth="1"/>
    <col min="778" max="1024" width="9.140625" style="1"/>
    <col min="1025" max="1025" width="7.7109375" style="1" customWidth="1"/>
    <col min="1026" max="1026" width="45" style="1" customWidth="1"/>
    <col min="1027" max="1027" width="17" style="1" customWidth="1"/>
    <col min="1028" max="1031" width="9.7109375" style="1" customWidth="1"/>
    <col min="1032" max="1033" width="11.5703125" style="1" bestFit="1" customWidth="1"/>
    <col min="1034" max="1280" width="9.140625" style="1"/>
    <col min="1281" max="1281" width="7.7109375" style="1" customWidth="1"/>
    <col min="1282" max="1282" width="45" style="1" customWidth="1"/>
    <col min="1283" max="1283" width="17" style="1" customWidth="1"/>
    <col min="1284" max="1287" width="9.7109375" style="1" customWidth="1"/>
    <col min="1288" max="1289" width="11.5703125" style="1" bestFit="1" customWidth="1"/>
    <col min="1290" max="1536" width="9.140625" style="1"/>
    <col min="1537" max="1537" width="7.7109375" style="1" customWidth="1"/>
    <col min="1538" max="1538" width="45" style="1" customWidth="1"/>
    <col min="1539" max="1539" width="17" style="1" customWidth="1"/>
    <col min="1540" max="1543" width="9.7109375" style="1" customWidth="1"/>
    <col min="1544" max="1545" width="11.5703125" style="1" bestFit="1" customWidth="1"/>
    <col min="1546" max="1792" width="9.140625" style="1"/>
    <col min="1793" max="1793" width="7.7109375" style="1" customWidth="1"/>
    <col min="1794" max="1794" width="45" style="1" customWidth="1"/>
    <col min="1795" max="1795" width="17" style="1" customWidth="1"/>
    <col min="1796" max="1799" width="9.7109375" style="1" customWidth="1"/>
    <col min="1800" max="1801" width="11.5703125" style="1" bestFit="1" customWidth="1"/>
    <col min="1802" max="2048" width="9.140625" style="1"/>
    <col min="2049" max="2049" width="7.7109375" style="1" customWidth="1"/>
    <col min="2050" max="2050" width="45" style="1" customWidth="1"/>
    <col min="2051" max="2051" width="17" style="1" customWidth="1"/>
    <col min="2052" max="2055" width="9.7109375" style="1" customWidth="1"/>
    <col min="2056" max="2057" width="11.5703125" style="1" bestFit="1" customWidth="1"/>
    <col min="2058" max="2304" width="9.140625" style="1"/>
    <col min="2305" max="2305" width="7.7109375" style="1" customWidth="1"/>
    <col min="2306" max="2306" width="45" style="1" customWidth="1"/>
    <col min="2307" max="2307" width="17" style="1" customWidth="1"/>
    <col min="2308" max="2311" width="9.7109375" style="1" customWidth="1"/>
    <col min="2312" max="2313" width="11.5703125" style="1" bestFit="1" customWidth="1"/>
    <col min="2314" max="2560" width="9.140625" style="1"/>
    <col min="2561" max="2561" width="7.7109375" style="1" customWidth="1"/>
    <col min="2562" max="2562" width="45" style="1" customWidth="1"/>
    <col min="2563" max="2563" width="17" style="1" customWidth="1"/>
    <col min="2564" max="2567" width="9.7109375" style="1" customWidth="1"/>
    <col min="2568" max="2569" width="11.5703125" style="1" bestFit="1" customWidth="1"/>
    <col min="2570" max="2816" width="9.140625" style="1"/>
    <col min="2817" max="2817" width="7.7109375" style="1" customWidth="1"/>
    <col min="2818" max="2818" width="45" style="1" customWidth="1"/>
    <col min="2819" max="2819" width="17" style="1" customWidth="1"/>
    <col min="2820" max="2823" width="9.7109375" style="1" customWidth="1"/>
    <col min="2824" max="2825" width="11.5703125" style="1" bestFit="1" customWidth="1"/>
    <col min="2826" max="3072" width="9.140625" style="1"/>
    <col min="3073" max="3073" width="7.7109375" style="1" customWidth="1"/>
    <col min="3074" max="3074" width="45" style="1" customWidth="1"/>
    <col min="3075" max="3075" width="17" style="1" customWidth="1"/>
    <col min="3076" max="3079" width="9.7109375" style="1" customWidth="1"/>
    <col min="3080" max="3081" width="11.5703125" style="1" bestFit="1" customWidth="1"/>
    <col min="3082" max="3328" width="9.140625" style="1"/>
    <col min="3329" max="3329" width="7.7109375" style="1" customWidth="1"/>
    <col min="3330" max="3330" width="45" style="1" customWidth="1"/>
    <col min="3331" max="3331" width="17" style="1" customWidth="1"/>
    <col min="3332" max="3335" width="9.7109375" style="1" customWidth="1"/>
    <col min="3336" max="3337" width="11.5703125" style="1" bestFit="1" customWidth="1"/>
    <col min="3338" max="3584" width="9.140625" style="1"/>
    <col min="3585" max="3585" width="7.7109375" style="1" customWidth="1"/>
    <col min="3586" max="3586" width="45" style="1" customWidth="1"/>
    <col min="3587" max="3587" width="17" style="1" customWidth="1"/>
    <col min="3588" max="3591" width="9.7109375" style="1" customWidth="1"/>
    <col min="3592" max="3593" width="11.5703125" style="1" bestFit="1" customWidth="1"/>
    <col min="3594" max="3840" width="9.140625" style="1"/>
    <col min="3841" max="3841" width="7.7109375" style="1" customWidth="1"/>
    <col min="3842" max="3842" width="45" style="1" customWidth="1"/>
    <col min="3843" max="3843" width="17" style="1" customWidth="1"/>
    <col min="3844" max="3847" width="9.7109375" style="1" customWidth="1"/>
    <col min="3848" max="3849" width="11.5703125" style="1" bestFit="1" customWidth="1"/>
    <col min="3850" max="4096" width="9.140625" style="1"/>
    <col min="4097" max="4097" width="7.7109375" style="1" customWidth="1"/>
    <col min="4098" max="4098" width="45" style="1" customWidth="1"/>
    <col min="4099" max="4099" width="17" style="1" customWidth="1"/>
    <col min="4100" max="4103" width="9.7109375" style="1" customWidth="1"/>
    <col min="4104" max="4105" width="11.5703125" style="1" bestFit="1" customWidth="1"/>
    <col min="4106" max="4352" width="9.140625" style="1"/>
    <col min="4353" max="4353" width="7.7109375" style="1" customWidth="1"/>
    <col min="4354" max="4354" width="45" style="1" customWidth="1"/>
    <col min="4355" max="4355" width="17" style="1" customWidth="1"/>
    <col min="4356" max="4359" width="9.7109375" style="1" customWidth="1"/>
    <col min="4360" max="4361" width="11.5703125" style="1" bestFit="1" customWidth="1"/>
    <col min="4362" max="4608" width="9.140625" style="1"/>
    <col min="4609" max="4609" width="7.7109375" style="1" customWidth="1"/>
    <col min="4610" max="4610" width="45" style="1" customWidth="1"/>
    <col min="4611" max="4611" width="17" style="1" customWidth="1"/>
    <col min="4612" max="4615" width="9.7109375" style="1" customWidth="1"/>
    <col min="4616" max="4617" width="11.5703125" style="1" bestFit="1" customWidth="1"/>
    <col min="4618" max="4864" width="9.140625" style="1"/>
    <col min="4865" max="4865" width="7.7109375" style="1" customWidth="1"/>
    <col min="4866" max="4866" width="45" style="1" customWidth="1"/>
    <col min="4867" max="4867" width="17" style="1" customWidth="1"/>
    <col min="4868" max="4871" width="9.7109375" style="1" customWidth="1"/>
    <col min="4872" max="4873" width="11.5703125" style="1" bestFit="1" customWidth="1"/>
    <col min="4874" max="5120" width="9.140625" style="1"/>
    <col min="5121" max="5121" width="7.7109375" style="1" customWidth="1"/>
    <col min="5122" max="5122" width="45" style="1" customWidth="1"/>
    <col min="5123" max="5123" width="17" style="1" customWidth="1"/>
    <col min="5124" max="5127" width="9.7109375" style="1" customWidth="1"/>
    <col min="5128" max="5129" width="11.5703125" style="1" bestFit="1" customWidth="1"/>
    <col min="5130" max="5376" width="9.140625" style="1"/>
    <col min="5377" max="5377" width="7.7109375" style="1" customWidth="1"/>
    <col min="5378" max="5378" width="45" style="1" customWidth="1"/>
    <col min="5379" max="5379" width="17" style="1" customWidth="1"/>
    <col min="5380" max="5383" width="9.7109375" style="1" customWidth="1"/>
    <col min="5384" max="5385" width="11.5703125" style="1" bestFit="1" customWidth="1"/>
    <col min="5386" max="5632" width="9.140625" style="1"/>
    <col min="5633" max="5633" width="7.7109375" style="1" customWidth="1"/>
    <col min="5634" max="5634" width="45" style="1" customWidth="1"/>
    <col min="5635" max="5635" width="17" style="1" customWidth="1"/>
    <col min="5636" max="5639" width="9.7109375" style="1" customWidth="1"/>
    <col min="5640" max="5641" width="11.5703125" style="1" bestFit="1" customWidth="1"/>
    <col min="5642" max="5888" width="9.140625" style="1"/>
    <col min="5889" max="5889" width="7.7109375" style="1" customWidth="1"/>
    <col min="5890" max="5890" width="45" style="1" customWidth="1"/>
    <col min="5891" max="5891" width="17" style="1" customWidth="1"/>
    <col min="5892" max="5895" width="9.7109375" style="1" customWidth="1"/>
    <col min="5896" max="5897" width="11.5703125" style="1" bestFit="1" customWidth="1"/>
    <col min="5898" max="6144" width="9.140625" style="1"/>
    <col min="6145" max="6145" width="7.7109375" style="1" customWidth="1"/>
    <col min="6146" max="6146" width="45" style="1" customWidth="1"/>
    <col min="6147" max="6147" width="17" style="1" customWidth="1"/>
    <col min="6148" max="6151" width="9.7109375" style="1" customWidth="1"/>
    <col min="6152" max="6153" width="11.5703125" style="1" bestFit="1" customWidth="1"/>
    <col min="6154" max="6400" width="9.140625" style="1"/>
    <col min="6401" max="6401" width="7.7109375" style="1" customWidth="1"/>
    <col min="6402" max="6402" width="45" style="1" customWidth="1"/>
    <col min="6403" max="6403" width="17" style="1" customWidth="1"/>
    <col min="6404" max="6407" width="9.7109375" style="1" customWidth="1"/>
    <col min="6408" max="6409" width="11.5703125" style="1" bestFit="1" customWidth="1"/>
    <col min="6410" max="6656" width="9.140625" style="1"/>
    <col min="6657" max="6657" width="7.7109375" style="1" customWidth="1"/>
    <col min="6658" max="6658" width="45" style="1" customWidth="1"/>
    <col min="6659" max="6659" width="17" style="1" customWidth="1"/>
    <col min="6660" max="6663" width="9.7109375" style="1" customWidth="1"/>
    <col min="6664" max="6665" width="11.5703125" style="1" bestFit="1" customWidth="1"/>
    <col min="6666" max="6912" width="9.140625" style="1"/>
    <col min="6913" max="6913" width="7.7109375" style="1" customWidth="1"/>
    <col min="6914" max="6914" width="45" style="1" customWidth="1"/>
    <col min="6915" max="6915" width="17" style="1" customWidth="1"/>
    <col min="6916" max="6919" width="9.7109375" style="1" customWidth="1"/>
    <col min="6920" max="6921" width="11.5703125" style="1" bestFit="1" customWidth="1"/>
    <col min="6922" max="7168" width="9.140625" style="1"/>
    <col min="7169" max="7169" width="7.7109375" style="1" customWidth="1"/>
    <col min="7170" max="7170" width="45" style="1" customWidth="1"/>
    <col min="7171" max="7171" width="17" style="1" customWidth="1"/>
    <col min="7172" max="7175" width="9.7109375" style="1" customWidth="1"/>
    <col min="7176" max="7177" width="11.5703125" style="1" bestFit="1" customWidth="1"/>
    <col min="7178" max="7424" width="9.140625" style="1"/>
    <col min="7425" max="7425" width="7.7109375" style="1" customWidth="1"/>
    <col min="7426" max="7426" width="45" style="1" customWidth="1"/>
    <col min="7427" max="7427" width="17" style="1" customWidth="1"/>
    <col min="7428" max="7431" width="9.7109375" style="1" customWidth="1"/>
    <col min="7432" max="7433" width="11.5703125" style="1" bestFit="1" customWidth="1"/>
    <col min="7434" max="7680" width="9.140625" style="1"/>
    <col min="7681" max="7681" width="7.7109375" style="1" customWidth="1"/>
    <col min="7682" max="7682" width="45" style="1" customWidth="1"/>
    <col min="7683" max="7683" width="17" style="1" customWidth="1"/>
    <col min="7684" max="7687" width="9.7109375" style="1" customWidth="1"/>
    <col min="7688" max="7689" width="11.5703125" style="1" bestFit="1" customWidth="1"/>
    <col min="7690" max="7936" width="9.140625" style="1"/>
    <col min="7937" max="7937" width="7.7109375" style="1" customWidth="1"/>
    <col min="7938" max="7938" width="45" style="1" customWidth="1"/>
    <col min="7939" max="7939" width="17" style="1" customWidth="1"/>
    <col min="7940" max="7943" width="9.7109375" style="1" customWidth="1"/>
    <col min="7944" max="7945" width="11.5703125" style="1" bestFit="1" customWidth="1"/>
    <col min="7946" max="8192" width="9.140625" style="1"/>
    <col min="8193" max="8193" width="7.7109375" style="1" customWidth="1"/>
    <col min="8194" max="8194" width="45" style="1" customWidth="1"/>
    <col min="8195" max="8195" width="17" style="1" customWidth="1"/>
    <col min="8196" max="8199" width="9.7109375" style="1" customWidth="1"/>
    <col min="8200" max="8201" width="11.5703125" style="1" bestFit="1" customWidth="1"/>
    <col min="8202" max="8448" width="9.140625" style="1"/>
    <col min="8449" max="8449" width="7.7109375" style="1" customWidth="1"/>
    <col min="8450" max="8450" width="45" style="1" customWidth="1"/>
    <col min="8451" max="8451" width="17" style="1" customWidth="1"/>
    <col min="8452" max="8455" width="9.7109375" style="1" customWidth="1"/>
    <col min="8456" max="8457" width="11.5703125" style="1" bestFit="1" customWidth="1"/>
    <col min="8458" max="8704" width="9.140625" style="1"/>
    <col min="8705" max="8705" width="7.7109375" style="1" customWidth="1"/>
    <col min="8706" max="8706" width="45" style="1" customWidth="1"/>
    <col min="8707" max="8707" width="17" style="1" customWidth="1"/>
    <col min="8708" max="8711" width="9.7109375" style="1" customWidth="1"/>
    <col min="8712" max="8713" width="11.5703125" style="1" bestFit="1" customWidth="1"/>
    <col min="8714" max="8960" width="9.140625" style="1"/>
    <col min="8961" max="8961" width="7.7109375" style="1" customWidth="1"/>
    <col min="8962" max="8962" width="45" style="1" customWidth="1"/>
    <col min="8963" max="8963" width="17" style="1" customWidth="1"/>
    <col min="8964" max="8967" width="9.7109375" style="1" customWidth="1"/>
    <col min="8968" max="8969" width="11.5703125" style="1" bestFit="1" customWidth="1"/>
    <col min="8970" max="9216" width="9.140625" style="1"/>
    <col min="9217" max="9217" width="7.7109375" style="1" customWidth="1"/>
    <col min="9218" max="9218" width="45" style="1" customWidth="1"/>
    <col min="9219" max="9219" width="17" style="1" customWidth="1"/>
    <col min="9220" max="9223" width="9.7109375" style="1" customWidth="1"/>
    <col min="9224" max="9225" width="11.5703125" style="1" bestFit="1" customWidth="1"/>
    <col min="9226" max="9472" width="9.140625" style="1"/>
    <col min="9473" max="9473" width="7.7109375" style="1" customWidth="1"/>
    <col min="9474" max="9474" width="45" style="1" customWidth="1"/>
    <col min="9475" max="9475" width="17" style="1" customWidth="1"/>
    <col min="9476" max="9479" width="9.7109375" style="1" customWidth="1"/>
    <col min="9480" max="9481" width="11.5703125" style="1" bestFit="1" customWidth="1"/>
    <col min="9482" max="9728" width="9.140625" style="1"/>
    <col min="9729" max="9729" width="7.7109375" style="1" customWidth="1"/>
    <col min="9730" max="9730" width="45" style="1" customWidth="1"/>
    <col min="9731" max="9731" width="17" style="1" customWidth="1"/>
    <col min="9732" max="9735" width="9.7109375" style="1" customWidth="1"/>
    <col min="9736" max="9737" width="11.5703125" style="1" bestFit="1" customWidth="1"/>
    <col min="9738" max="9984" width="9.140625" style="1"/>
    <col min="9985" max="9985" width="7.7109375" style="1" customWidth="1"/>
    <col min="9986" max="9986" width="45" style="1" customWidth="1"/>
    <col min="9987" max="9987" width="17" style="1" customWidth="1"/>
    <col min="9988" max="9991" width="9.7109375" style="1" customWidth="1"/>
    <col min="9992" max="9993" width="11.5703125" style="1" bestFit="1" customWidth="1"/>
    <col min="9994" max="10240" width="9.140625" style="1"/>
    <col min="10241" max="10241" width="7.7109375" style="1" customWidth="1"/>
    <col min="10242" max="10242" width="45" style="1" customWidth="1"/>
    <col min="10243" max="10243" width="17" style="1" customWidth="1"/>
    <col min="10244" max="10247" width="9.7109375" style="1" customWidth="1"/>
    <col min="10248" max="10249" width="11.5703125" style="1" bestFit="1" customWidth="1"/>
    <col min="10250" max="10496" width="9.140625" style="1"/>
    <col min="10497" max="10497" width="7.7109375" style="1" customWidth="1"/>
    <col min="10498" max="10498" width="45" style="1" customWidth="1"/>
    <col min="10499" max="10499" width="17" style="1" customWidth="1"/>
    <col min="10500" max="10503" width="9.7109375" style="1" customWidth="1"/>
    <col min="10504" max="10505" width="11.5703125" style="1" bestFit="1" customWidth="1"/>
    <col min="10506" max="10752" width="9.140625" style="1"/>
    <col min="10753" max="10753" width="7.7109375" style="1" customWidth="1"/>
    <col min="10754" max="10754" width="45" style="1" customWidth="1"/>
    <col min="10755" max="10755" width="17" style="1" customWidth="1"/>
    <col min="10756" max="10759" width="9.7109375" style="1" customWidth="1"/>
    <col min="10760" max="10761" width="11.5703125" style="1" bestFit="1" customWidth="1"/>
    <col min="10762" max="11008" width="9.140625" style="1"/>
    <col min="11009" max="11009" width="7.7109375" style="1" customWidth="1"/>
    <col min="11010" max="11010" width="45" style="1" customWidth="1"/>
    <col min="11011" max="11011" width="17" style="1" customWidth="1"/>
    <col min="11012" max="11015" width="9.7109375" style="1" customWidth="1"/>
    <col min="11016" max="11017" width="11.5703125" style="1" bestFit="1" customWidth="1"/>
    <col min="11018" max="11264" width="9.140625" style="1"/>
    <col min="11265" max="11265" width="7.7109375" style="1" customWidth="1"/>
    <col min="11266" max="11266" width="45" style="1" customWidth="1"/>
    <col min="11267" max="11267" width="17" style="1" customWidth="1"/>
    <col min="11268" max="11271" width="9.7109375" style="1" customWidth="1"/>
    <col min="11272" max="11273" width="11.5703125" style="1" bestFit="1" customWidth="1"/>
    <col min="11274" max="11520" width="9.140625" style="1"/>
    <col min="11521" max="11521" width="7.7109375" style="1" customWidth="1"/>
    <col min="11522" max="11522" width="45" style="1" customWidth="1"/>
    <col min="11523" max="11523" width="17" style="1" customWidth="1"/>
    <col min="11524" max="11527" width="9.7109375" style="1" customWidth="1"/>
    <col min="11528" max="11529" width="11.5703125" style="1" bestFit="1" customWidth="1"/>
    <col min="11530" max="11776" width="9.140625" style="1"/>
    <col min="11777" max="11777" width="7.7109375" style="1" customWidth="1"/>
    <col min="11778" max="11778" width="45" style="1" customWidth="1"/>
    <col min="11779" max="11779" width="17" style="1" customWidth="1"/>
    <col min="11780" max="11783" width="9.7109375" style="1" customWidth="1"/>
    <col min="11784" max="11785" width="11.5703125" style="1" bestFit="1" customWidth="1"/>
    <col min="11786" max="12032" width="9.140625" style="1"/>
    <col min="12033" max="12033" width="7.7109375" style="1" customWidth="1"/>
    <col min="12034" max="12034" width="45" style="1" customWidth="1"/>
    <col min="12035" max="12035" width="17" style="1" customWidth="1"/>
    <col min="12036" max="12039" width="9.7109375" style="1" customWidth="1"/>
    <col min="12040" max="12041" width="11.5703125" style="1" bestFit="1" customWidth="1"/>
    <col min="12042" max="12288" width="9.140625" style="1"/>
    <col min="12289" max="12289" width="7.7109375" style="1" customWidth="1"/>
    <col min="12290" max="12290" width="45" style="1" customWidth="1"/>
    <col min="12291" max="12291" width="17" style="1" customWidth="1"/>
    <col min="12292" max="12295" width="9.7109375" style="1" customWidth="1"/>
    <col min="12296" max="12297" width="11.5703125" style="1" bestFit="1" customWidth="1"/>
    <col min="12298" max="12544" width="9.140625" style="1"/>
    <col min="12545" max="12545" width="7.7109375" style="1" customWidth="1"/>
    <col min="12546" max="12546" width="45" style="1" customWidth="1"/>
    <col min="12547" max="12547" width="17" style="1" customWidth="1"/>
    <col min="12548" max="12551" width="9.7109375" style="1" customWidth="1"/>
    <col min="12552" max="12553" width="11.5703125" style="1" bestFit="1" customWidth="1"/>
    <col min="12554" max="12800" width="9.140625" style="1"/>
    <col min="12801" max="12801" width="7.7109375" style="1" customWidth="1"/>
    <col min="12802" max="12802" width="45" style="1" customWidth="1"/>
    <col min="12803" max="12803" width="17" style="1" customWidth="1"/>
    <col min="12804" max="12807" width="9.7109375" style="1" customWidth="1"/>
    <col min="12808" max="12809" width="11.5703125" style="1" bestFit="1" customWidth="1"/>
    <col min="12810" max="13056" width="9.140625" style="1"/>
    <col min="13057" max="13057" width="7.7109375" style="1" customWidth="1"/>
    <col min="13058" max="13058" width="45" style="1" customWidth="1"/>
    <col min="13059" max="13059" width="17" style="1" customWidth="1"/>
    <col min="13060" max="13063" width="9.7109375" style="1" customWidth="1"/>
    <col min="13064" max="13065" width="11.5703125" style="1" bestFit="1" customWidth="1"/>
    <col min="13066" max="13312" width="9.140625" style="1"/>
    <col min="13313" max="13313" width="7.7109375" style="1" customWidth="1"/>
    <col min="13314" max="13314" width="45" style="1" customWidth="1"/>
    <col min="13315" max="13315" width="17" style="1" customWidth="1"/>
    <col min="13316" max="13319" width="9.7109375" style="1" customWidth="1"/>
    <col min="13320" max="13321" width="11.5703125" style="1" bestFit="1" customWidth="1"/>
    <col min="13322" max="13568" width="9.140625" style="1"/>
    <col min="13569" max="13569" width="7.7109375" style="1" customWidth="1"/>
    <col min="13570" max="13570" width="45" style="1" customWidth="1"/>
    <col min="13571" max="13571" width="17" style="1" customWidth="1"/>
    <col min="13572" max="13575" width="9.7109375" style="1" customWidth="1"/>
    <col min="13576" max="13577" width="11.5703125" style="1" bestFit="1" customWidth="1"/>
    <col min="13578" max="13824" width="9.140625" style="1"/>
    <col min="13825" max="13825" width="7.7109375" style="1" customWidth="1"/>
    <col min="13826" max="13826" width="45" style="1" customWidth="1"/>
    <col min="13827" max="13827" width="17" style="1" customWidth="1"/>
    <col min="13828" max="13831" width="9.7109375" style="1" customWidth="1"/>
    <col min="13832" max="13833" width="11.5703125" style="1" bestFit="1" customWidth="1"/>
    <col min="13834" max="14080" width="9.140625" style="1"/>
    <col min="14081" max="14081" width="7.7109375" style="1" customWidth="1"/>
    <col min="14082" max="14082" width="45" style="1" customWidth="1"/>
    <col min="14083" max="14083" width="17" style="1" customWidth="1"/>
    <col min="14084" max="14087" width="9.7109375" style="1" customWidth="1"/>
    <col min="14088" max="14089" width="11.5703125" style="1" bestFit="1" customWidth="1"/>
    <col min="14090" max="14336" width="9.140625" style="1"/>
    <col min="14337" max="14337" width="7.7109375" style="1" customWidth="1"/>
    <col min="14338" max="14338" width="45" style="1" customWidth="1"/>
    <col min="14339" max="14339" width="17" style="1" customWidth="1"/>
    <col min="14340" max="14343" width="9.7109375" style="1" customWidth="1"/>
    <col min="14344" max="14345" width="11.5703125" style="1" bestFit="1" customWidth="1"/>
    <col min="14346" max="14592" width="9.140625" style="1"/>
    <col min="14593" max="14593" width="7.7109375" style="1" customWidth="1"/>
    <col min="14594" max="14594" width="45" style="1" customWidth="1"/>
    <col min="14595" max="14595" width="17" style="1" customWidth="1"/>
    <col min="14596" max="14599" width="9.7109375" style="1" customWidth="1"/>
    <col min="14600" max="14601" width="11.5703125" style="1" bestFit="1" customWidth="1"/>
    <col min="14602" max="14848" width="9.140625" style="1"/>
    <col min="14849" max="14849" width="7.7109375" style="1" customWidth="1"/>
    <col min="14850" max="14850" width="45" style="1" customWidth="1"/>
    <col min="14851" max="14851" width="17" style="1" customWidth="1"/>
    <col min="14852" max="14855" width="9.7109375" style="1" customWidth="1"/>
    <col min="14856" max="14857" width="11.5703125" style="1" bestFit="1" customWidth="1"/>
    <col min="14858" max="15104" width="9.140625" style="1"/>
    <col min="15105" max="15105" width="7.7109375" style="1" customWidth="1"/>
    <col min="15106" max="15106" width="45" style="1" customWidth="1"/>
    <col min="15107" max="15107" width="17" style="1" customWidth="1"/>
    <col min="15108" max="15111" width="9.7109375" style="1" customWidth="1"/>
    <col min="15112" max="15113" width="11.5703125" style="1" bestFit="1" customWidth="1"/>
    <col min="15114" max="15360" width="9.140625" style="1"/>
    <col min="15361" max="15361" width="7.7109375" style="1" customWidth="1"/>
    <col min="15362" max="15362" width="45" style="1" customWidth="1"/>
    <col min="15363" max="15363" width="17" style="1" customWidth="1"/>
    <col min="15364" max="15367" width="9.7109375" style="1" customWidth="1"/>
    <col min="15368" max="15369" width="11.5703125" style="1" bestFit="1" customWidth="1"/>
    <col min="15370" max="15616" width="9.140625" style="1"/>
    <col min="15617" max="15617" width="7.7109375" style="1" customWidth="1"/>
    <col min="15618" max="15618" width="45" style="1" customWidth="1"/>
    <col min="15619" max="15619" width="17" style="1" customWidth="1"/>
    <col min="15620" max="15623" width="9.7109375" style="1" customWidth="1"/>
    <col min="15624" max="15625" width="11.5703125" style="1" bestFit="1" customWidth="1"/>
    <col min="15626" max="15872" width="9.140625" style="1"/>
    <col min="15873" max="15873" width="7.7109375" style="1" customWidth="1"/>
    <col min="15874" max="15874" width="45" style="1" customWidth="1"/>
    <col min="15875" max="15875" width="17" style="1" customWidth="1"/>
    <col min="15876" max="15879" width="9.7109375" style="1" customWidth="1"/>
    <col min="15880" max="15881" width="11.5703125" style="1" bestFit="1" customWidth="1"/>
    <col min="15882" max="16128" width="9.140625" style="1"/>
    <col min="16129" max="16129" width="7.7109375" style="1" customWidth="1"/>
    <col min="16130" max="16130" width="45" style="1" customWidth="1"/>
    <col min="16131" max="16131" width="17" style="1" customWidth="1"/>
    <col min="16132" max="16135" width="9.7109375" style="1" customWidth="1"/>
    <col min="16136" max="16137" width="11.5703125" style="1" bestFit="1" customWidth="1"/>
    <col min="16138" max="16384" width="9.140625" style="1"/>
  </cols>
  <sheetData>
    <row r="1" spans="1:9" ht="123.75" customHeight="1" x14ac:dyDescent="0.25">
      <c r="G1" s="67" t="s">
        <v>156</v>
      </c>
      <c r="H1" s="67"/>
      <c r="I1" s="67"/>
    </row>
    <row r="3" spans="1:9" x14ac:dyDescent="0.25">
      <c r="I3" s="1" t="s">
        <v>157</v>
      </c>
    </row>
    <row r="5" spans="1:9" ht="16.5" x14ac:dyDescent="0.25">
      <c r="A5" s="68" t="s">
        <v>158</v>
      </c>
      <c r="B5" s="68"/>
      <c r="C5" s="68"/>
      <c r="D5" s="68"/>
      <c r="E5" s="68"/>
      <c r="F5" s="68"/>
      <c r="G5" s="68"/>
      <c r="H5" s="68"/>
      <c r="I5" s="68"/>
    </row>
    <row r="6" spans="1:9" ht="16.5" x14ac:dyDescent="0.25">
      <c r="A6" s="68" t="s">
        <v>159</v>
      </c>
      <c r="B6" s="68"/>
      <c r="C6" s="68"/>
      <c r="D6" s="68"/>
      <c r="E6" s="68"/>
      <c r="F6" s="68"/>
      <c r="G6" s="68"/>
      <c r="H6" s="68"/>
      <c r="I6" s="68"/>
    </row>
    <row r="7" spans="1:9" ht="16.5" x14ac:dyDescent="0.25">
      <c r="A7" s="69" t="s">
        <v>160</v>
      </c>
      <c r="B7" s="69"/>
      <c r="C7" s="69"/>
      <c r="D7" s="69"/>
      <c r="E7" s="70" t="s">
        <v>195</v>
      </c>
      <c r="F7" s="70"/>
      <c r="G7" s="27" t="s">
        <v>196</v>
      </c>
    </row>
    <row r="8" spans="1:9" ht="31.5" customHeight="1" x14ac:dyDescent="0.25">
      <c r="A8" s="28"/>
      <c r="D8" s="26"/>
      <c r="E8" s="71" t="s">
        <v>161</v>
      </c>
      <c r="F8" s="71"/>
      <c r="G8" s="26"/>
      <c r="H8" s="26"/>
      <c r="I8" s="26"/>
    </row>
    <row r="9" spans="1:9" x14ac:dyDescent="0.25">
      <c r="A9" s="22"/>
      <c r="B9"/>
      <c r="C9"/>
      <c r="D9" s="4"/>
      <c r="E9" s="4"/>
      <c r="F9" s="4"/>
      <c r="G9" s="4"/>
      <c r="H9" s="4"/>
      <c r="I9" s="4"/>
    </row>
    <row r="10" spans="1:9" ht="36" customHeight="1" x14ac:dyDescent="0.25">
      <c r="A10" s="72" t="s">
        <v>163</v>
      </c>
      <c r="B10" s="72"/>
      <c r="C10" s="72"/>
      <c r="D10" s="72"/>
      <c r="E10" s="72"/>
      <c r="F10" s="72"/>
      <c r="G10" s="72"/>
      <c r="H10" s="72"/>
      <c r="I10" s="72"/>
    </row>
    <row r="11" spans="1:9" x14ac:dyDescent="0.25">
      <c r="A11" s="66" t="s">
        <v>162</v>
      </c>
      <c r="B11" s="66"/>
      <c r="C11" s="66"/>
      <c r="D11" s="66"/>
      <c r="E11" s="66"/>
      <c r="F11" s="66"/>
      <c r="G11" s="66"/>
      <c r="H11" s="66"/>
      <c r="I11" s="66"/>
    </row>
    <row r="12" spans="1:9" x14ac:dyDescent="0.25">
      <c r="A12" s="21"/>
      <c r="B12" s="21"/>
      <c r="C12" s="4"/>
      <c r="D12" s="4"/>
      <c r="E12" s="4"/>
      <c r="F12" s="4"/>
      <c r="G12" s="4"/>
      <c r="H12" s="4"/>
      <c r="I12" s="4"/>
    </row>
    <row r="13" spans="1:9" x14ac:dyDescent="0.25">
      <c r="A13" s="24"/>
      <c r="B13" s="25"/>
      <c r="C13" s="4"/>
      <c r="D13" s="4"/>
      <c r="E13" s="4"/>
      <c r="F13" s="4"/>
      <c r="G13" s="4"/>
      <c r="H13" s="4"/>
      <c r="I13" s="4"/>
    </row>
    <row r="14" spans="1:9" x14ac:dyDescent="0.25">
      <c r="A14" s="21"/>
      <c r="B14" s="21"/>
      <c r="C14" s="4"/>
      <c r="D14" s="4"/>
      <c r="E14" s="4"/>
      <c r="F14" s="4"/>
      <c r="G14" s="4"/>
      <c r="H14" s="4"/>
      <c r="I14" s="4"/>
    </row>
    <row r="15" spans="1:9" x14ac:dyDescent="0.25">
      <c r="A15" s="24"/>
      <c r="B15" s="25"/>
      <c r="C15" s="4"/>
      <c r="D15" s="4"/>
      <c r="E15" s="4"/>
      <c r="F15" s="4"/>
      <c r="G15" s="4"/>
      <c r="H15" s="4"/>
      <c r="I15" s="4"/>
    </row>
    <row r="16" spans="1:9" x14ac:dyDescent="0.25">
      <c r="A16" s="21"/>
      <c r="B16" s="21"/>
      <c r="C16" s="4"/>
      <c r="D16" s="4"/>
      <c r="E16" s="4"/>
      <c r="F16" s="4"/>
      <c r="G16" s="4"/>
      <c r="H16" s="4"/>
      <c r="I16" s="4"/>
    </row>
    <row r="17" spans="1:9" x14ac:dyDescent="0.25">
      <c r="A17" s="24"/>
      <c r="B17" s="25"/>
      <c r="C17" s="4"/>
      <c r="D17" s="4"/>
      <c r="E17" s="4"/>
      <c r="F17" s="4"/>
      <c r="G17" s="4"/>
      <c r="H17" s="4"/>
      <c r="I17" s="4"/>
    </row>
    <row r="18" spans="1:9" x14ac:dyDescent="0.25">
      <c r="A18" s="21"/>
      <c r="B18" s="21"/>
      <c r="C18" s="4"/>
      <c r="D18" s="4"/>
      <c r="E18" s="4"/>
      <c r="F18" s="4"/>
      <c r="G18" s="4"/>
      <c r="H18" s="4"/>
      <c r="I18" s="4"/>
    </row>
    <row r="19" spans="1:9" x14ac:dyDescent="0.25">
      <c r="A19" s="24"/>
      <c r="B19" s="24"/>
      <c r="C19" s="23"/>
      <c r="D19" s="23"/>
      <c r="E19" s="23"/>
      <c r="F19" s="23"/>
      <c r="G19" s="23"/>
      <c r="H19" s="23"/>
      <c r="I19" s="23"/>
    </row>
    <row r="20" spans="1:9" x14ac:dyDescent="0.25">
      <c r="A20" s="21"/>
      <c r="B20" s="21"/>
      <c r="C20" s="4"/>
      <c r="D20" s="4"/>
      <c r="E20" s="4"/>
      <c r="F20" s="4"/>
      <c r="G20" s="4"/>
      <c r="H20" s="4"/>
      <c r="I20" s="4"/>
    </row>
    <row r="21" spans="1:9" x14ac:dyDescent="0.25">
      <c r="A21" s="24"/>
      <c r="B21" s="25"/>
      <c r="C21" s="4"/>
      <c r="D21" s="4"/>
      <c r="E21" s="4"/>
      <c r="F21" s="4"/>
      <c r="G21" s="4"/>
      <c r="H21" s="4"/>
      <c r="I21" s="4"/>
    </row>
    <row r="22" spans="1:9" x14ac:dyDescent="0.25">
      <c r="A22" s="21"/>
      <c r="B22" s="21"/>
      <c r="C22" s="26"/>
      <c r="D22" s="4"/>
      <c r="E22" s="4"/>
      <c r="F22" s="4"/>
      <c r="G22" s="4"/>
      <c r="H22" s="4"/>
      <c r="I22" s="4"/>
    </row>
    <row r="23" spans="1:9" x14ac:dyDescent="0.25">
      <c r="A23" s="24"/>
      <c r="B23" s="25"/>
      <c r="C23" s="4"/>
      <c r="D23" s="4"/>
      <c r="E23" s="4"/>
      <c r="F23" s="4"/>
      <c r="G23" s="4"/>
      <c r="H23" s="4"/>
      <c r="I23" s="4"/>
    </row>
    <row r="24" spans="1:9" x14ac:dyDescent="0.25">
      <c r="A24" s="21"/>
      <c r="B24" s="21"/>
      <c r="C24" s="4"/>
      <c r="D24" s="4"/>
      <c r="E24" s="4"/>
      <c r="F24" s="4"/>
      <c r="G24" s="4"/>
      <c r="H24" s="4"/>
      <c r="I24" s="4"/>
    </row>
    <row r="25" spans="1:9" x14ac:dyDescent="0.25">
      <c r="A25" s="24"/>
      <c r="B25" s="25"/>
      <c r="C25" s="4"/>
      <c r="D25" s="4"/>
      <c r="E25" s="4"/>
      <c r="F25" s="4"/>
      <c r="G25" s="4"/>
      <c r="H25" s="4"/>
      <c r="I25" s="4"/>
    </row>
    <row r="26" spans="1:9" x14ac:dyDescent="0.25">
      <c r="A26" s="21"/>
      <c r="B26" s="21"/>
      <c r="C26" s="4"/>
      <c r="D26" s="4"/>
      <c r="E26" s="4"/>
      <c r="F26" s="4"/>
      <c r="G26" s="4"/>
      <c r="H26" s="4"/>
      <c r="I26" s="4"/>
    </row>
  </sheetData>
  <mergeCells count="8">
    <mergeCell ref="A11:I11"/>
    <mergeCell ref="G1:I1"/>
    <mergeCell ref="A5:I5"/>
    <mergeCell ref="A6:I6"/>
    <mergeCell ref="A7:D7"/>
    <mergeCell ref="E7:F7"/>
    <mergeCell ref="E8:F8"/>
    <mergeCell ref="A10:I10"/>
  </mergeCells>
  <pageMargins left="0.78740157480314965" right="0.70866141732283472" top="0.78740157480314965" bottom="0.39370078740157483" header="0.19685039370078741" footer="0.19685039370078741"/>
  <pageSetup paperSize="9" scale="67"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view="pageBreakPreview" zoomScaleNormal="100" workbookViewId="0">
      <selection activeCell="C22" sqref="C22:I22"/>
    </sheetView>
  </sheetViews>
  <sheetFormatPr defaultRowHeight="15.75" x14ac:dyDescent="0.25"/>
  <cols>
    <col min="1" max="1" width="7.7109375" style="1" customWidth="1"/>
    <col min="2" max="2" width="45" style="1" customWidth="1"/>
    <col min="3" max="3" width="17" style="1" customWidth="1"/>
    <col min="4" max="7" width="9.7109375" style="1" customWidth="1"/>
    <col min="8" max="9" width="11.5703125" style="1" bestFit="1" customWidth="1"/>
    <col min="10" max="10" width="12.42578125" style="1" bestFit="1" customWidth="1"/>
    <col min="11" max="256" width="9.140625" style="1"/>
    <col min="257" max="257" width="7.7109375" style="1" customWidth="1"/>
    <col min="258" max="258" width="45" style="1" customWidth="1"/>
    <col min="259" max="259" width="17" style="1" customWidth="1"/>
    <col min="260" max="263" width="9.7109375" style="1" customWidth="1"/>
    <col min="264" max="265" width="11.5703125" style="1" bestFit="1" customWidth="1"/>
    <col min="266" max="512" width="9.140625" style="1"/>
    <col min="513" max="513" width="7.7109375" style="1" customWidth="1"/>
    <col min="514" max="514" width="45" style="1" customWidth="1"/>
    <col min="515" max="515" width="17" style="1" customWidth="1"/>
    <col min="516" max="519" width="9.7109375" style="1" customWidth="1"/>
    <col min="520" max="521" width="11.5703125" style="1" bestFit="1" customWidth="1"/>
    <col min="522" max="768" width="9.140625" style="1"/>
    <col min="769" max="769" width="7.7109375" style="1" customWidth="1"/>
    <col min="770" max="770" width="45" style="1" customWidth="1"/>
    <col min="771" max="771" width="17" style="1" customWidth="1"/>
    <col min="772" max="775" width="9.7109375" style="1" customWidth="1"/>
    <col min="776" max="777" width="11.5703125" style="1" bestFit="1" customWidth="1"/>
    <col min="778" max="1024" width="9.140625" style="1"/>
    <col min="1025" max="1025" width="7.7109375" style="1" customWidth="1"/>
    <col min="1026" max="1026" width="45" style="1" customWidth="1"/>
    <col min="1027" max="1027" width="17" style="1" customWidth="1"/>
    <col min="1028" max="1031" width="9.7109375" style="1" customWidth="1"/>
    <col min="1032" max="1033" width="11.5703125" style="1" bestFit="1" customWidth="1"/>
    <col min="1034" max="1280" width="9.140625" style="1"/>
    <col min="1281" max="1281" width="7.7109375" style="1" customWidth="1"/>
    <col min="1282" max="1282" width="45" style="1" customWidth="1"/>
    <col min="1283" max="1283" width="17" style="1" customWidth="1"/>
    <col min="1284" max="1287" width="9.7109375" style="1" customWidth="1"/>
    <col min="1288" max="1289" width="11.5703125" style="1" bestFit="1" customWidth="1"/>
    <col min="1290" max="1536" width="9.140625" style="1"/>
    <col min="1537" max="1537" width="7.7109375" style="1" customWidth="1"/>
    <col min="1538" max="1538" width="45" style="1" customWidth="1"/>
    <col min="1539" max="1539" width="17" style="1" customWidth="1"/>
    <col min="1540" max="1543" width="9.7109375" style="1" customWidth="1"/>
    <col min="1544" max="1545" width="11.5703125" style="1" bestFit="1" customWidth="1"/>
    <col min="1546" max="1792" width="9.140625" style="1"/>
    <col min="1793" max="1793" width="7.7109375" style="1" customWidth="1"/>
    <col min="1794" max="1794" width="45" style="1" customWidth="1"/>
    <col min="1795" max="1795" width="17" style="1" customWidth="1"/>
    <col min="1796" max="1799" width="9.7109375" style="1" customWidth="1"/>
    <col min="1800" max="1801" width="11.5703125" style="1" bestFit="1" customWidth="1"/>
    <col min="1802" max="2048" width="9.140625" style="1"/>
    <col min="2049" max="2049" width="7.7109375" style="1" customWidth="1"/>
    <col min="2050" max="2050" width="45" style="1" customWidth="1"/>
    <col min="2051" max="2051" width="17" style="1" customWidth="1"/>
    <col min="2052" max="2055" width="9.7109375" style="1" customWidth="1"/>
    <col min="2056" max="2057" width="11.5703125" style="1" bestFit="1" customWidth="1"/>
    <col min="2058" max="2304" width="9.140625" style="1"/>
    <col min="2305" max="2305" width="7.7109375" style="1" customWidth="1"/>
    <col min="2306" max="2306" width="45" style="1" customWidth="1"/>
    <col min="2307" max="2307" width="17" style="1" customWidth="1"/>
    <col min="2308" max="2311" width="9.7109375" style="1" customWidth="1"/>
    <col min="2312" max="2313" width="11.5703125" style="1" bestFit="1" customWidth="1"/>
    <col min="2314" max="2560" width="9.140625" style="1"/>
    <col min="2561" max="2561" width="7.7109375" style="1" customWidth="1"/>
    <col min="2562" max="2562" width="45" style="1" customWidth="1"/>
    <col min="2563" max="2563" width="17" style="1" customWidth="1"/>
    <col min="2564" max="2567" width="9.7109375" style="1" customWidth="1"/>
    <col min="2568" max="2569" width="11.5703125" style="1" bestFit="1" customWidth="1"/>
    <col min="2570" max="2816" width="9.140625" style="1"/>
    <col min="2817" max="2817" width="7.7109375" style="1" customWidth="1"/>
    <col min="2818" max="2818" width="45" style="1" customWidth="1"/>
    <col min="2819" max="2819" width="17" style="1" customWidth="1"/>
    <col min="2820" max="2823" width="9.7109375" style="1" customWidth="1"/>
    <col min="2824" max="2825" width="11.5703125" style="1" bestFit="1" customWidth="1"/>
    <col min="2826" max="3072" width="9.140625" style="1"/>
    <col min="3073" max="3073" width="7.7109375" style="1" customWidth="1"/>
    <col min="3074" max="3074" width="45" style="1" customWidth="1"/>
    <col min="3075" max="3075" width="17" style="1" customWidth="1"/>
    <col min="3076" max="3079" width="9.7109375" style="1" customWidth="1"/>
    <col min="3080" max="3081" width="11.5703125" style="1" bestFit="1" customWidth="1"/>
    <col min="3082" max="3328" width="9.140625" style="1"/>
    <col min="3329" max="3329" width="7.7109375" style="1" customWidth="1"/>
    <col min="3330" max="3330" width="45" style="1" customWidth="1"/>
    <col min="3331" max="3331" width="17" style="1" customWidth="1"/>
    <col min="3332" max="3335" width="9.7109375" style="1" customWidth="1"/>
    <col min="3336" max="3337" width="11.5703125" style="1" bestFit="1" customWidth="1"/>
    <col min="3338" max="3584" width="9.140625" style="1"/>
    <col min="3585" max="3585" width="7.7109375" style="1" customWidth="1"/>
    <col min="3586" max="3586" width="45" style="1" customWidth="1"/>
    <col min="3587" max="3587" width="17" style="1" customWidth="1"/>
    <col min="3588" max="3591" width="9.7109375" style="1" customWidth="1"/>
    <col min="3592" max="3593" width="11.5703125" style="1" bestFit="1" customWidth="1"/>
    <col min="3594" max="3840" width="9.140625" style="1"/>
    <col min="3841" max="3841" width="7.7109375" style="1" customWidth="1"/>
    <col min="3842" max="3842" width="45" style="1" customWidth="1"/>
    <col min="3843" max="3843" width="17" style="1" customWidth="1"/>
    <col min="3844" max="3847" width="9.7109375" style="1" customWidth="1"/>
    <col min="3848" max="3849" width="11.5703125" style="1" bestFit="1" customWidth="1"/>
    <col min="3850" max="4096" width="9.140625" style="1"/>
    <col min="4097" max="4097" width="7.7109375" style="1" customWidth="1"/>
    <col min="4098" max="4098" width="45" style="1" customWidth="1"/>
    <col min="4099" max="4099" width="17" style="1" customWidth="1"/>
    <col min="4100" max="4103" width="9.7109375" style="1" customWidth="1"/>
    <col min="4104" max="4105" width="11.5703125" style="1" bestFit="1" customWidth="1"/>
    <col min="4106" max="4352" width="9.140625" style="1"/>
    <col min="4353" max="4353" width="7.7109375" style="1" customWidth="1"/>
    <col min="4354" max="4354" width="45" style="1" customWidth="1"/>
    <col min="4355" max="4355" width="17" style="1" customWidth="1"/>
    <col min="4356" max="4359" width="9.7109375" style="1" customWidth="1"/>
    <col min="4360" max="4361" width="11.5703125" style="1" bestFit="1" customWidth="1"/>
    <col min="4362" max="4608" width="9.140625" style="1"/>
    <col min="4609" max="4609" width="7.7109375" style="1" customWidth="1"/>
    <col min="4610" max="4610" width="45" style="1" customWidth="1"/>
    <col min="4611" max="4611" width="17" style="1" customWidth="1"/>
    <col min="4612" max="4615" width="9.7109375" style="1" customWidth="1"/>
    <col min="4616" max="4617" width="11.5703125" style="1" bestFit="1" customWidth="1"/>
    <col min="4618" max="4864" width="9.140625" style="1"/>
    <col min="4865" max="4865" width="7.7109375" style="1" customWidth="1"/>
    <col min="4866" max="4866" width="45" style="1" customWidth="1"/>
    <col min="4867" max="4867" width="17" style="1" customWidth="1"/>
    <col min="4868" max="4871" width="9.7109375" style="1" customWidth="1"/>
    <col min="4872" max="4873" width="11.5703125" style="1" bestFit="1" customWidth="1"/>
    <col min="4874" max="5120" width="9.140625" style="1"/>
    <col min="5121" max="5121" width="7.7109375" style="1" customWidth="1"/>
    <col min="5122" max="5122" width="45" style="1" customWidth="1"/>
    <col min="5123" max="5123" width="17" style="1" customWidth="1"/>
    <col min="5124" max="5127" width="9.7109375" style="1" customWidth="1"/>
    <col min="5128" max="5129" width="11.5703125" style="1" bestFit="1" customWidth="1"/>
    <col min="5130" max="5376" width="9.140625" style="1"/>
    <col min="5377" max="5377" width="7.7109375" style="1" customWidth="1"/>
    <col min="5378" max="5378" width="45" style="1" customWidth="1"/>
    <col min="5379" max="5379" width="17" style="1" customWidth="1"/>
    <col min="5380" max="5383" width="9.7109375" style="1" customWidth="1"/>
    <col min="5384" max="5385" width="11.5703125" style="1" bestFit="1" customWidth="1"/>
    <col min="5386" max="5632" width="9.140625" style="1"/>
    <col min="5633" max="5633" width="7.7109375" style="1" customWidth="1"/>
    <col min="5634" max="5634" width="45" style="1" customWidth="1"/>
    <col min="5635" max="5635" width="17" style="1" customWidth="1"/>
    <col min="5636" max="5639" width="9.7109375" style="1" customWidth="1"/>
    <col min="5640" max="5641" width="11.5703125" style="1" bestFit="1" customWidth="1"/>
    <col min="5642" max="5888" width="9.140625" style="1"/>
    <col min="5889" max="5889" width="7.7109375" style="1" customWidth="1"/>
    <col min="5890" max="5890" width="45" style="1" customWidth="1"/>
    <col min="5891" max="5891" width="17" style="1" customWidth="1"/>
    <col min="5892" max="5895" width="9.7109375" style="1" customWidth="1"/>
    <col min="5896" max="5897" width="11.5703125" style="1" bestFit="1" customWidth="1"/>
    <col min="5898" max="6144" width="9.140625" style="1"/>
    <col min="6145" max="6145" width="7.7109375" style="1" customWidth="1"/>
    <col min="6146" max="6146" width="45" style="1" customWidth="1"/>
    <col min="6147" max="6147" width="17" style="1" customWidth="1"/>
    <col min="6148" max="6151" width="9.7109375" style="1" customWidth="1"/>
    <col min="6152" max="6153" width="11.5703125" style="1" bestFit="1" customWidth="1"/>
    <col min="6154" max="6400" width="9.140625" style="1"/>
    <col min="6401" max="6401" width="7.7109375" style="1" customWidth="1"/>
    <col min="6402" max="6402" width="45" style="1" customWidth="1"/>
    <col min="6403" max="6403" width="17" style="1" customWidth="1"/>
    <col min="6404" max="6407" width="9.7109375" style="1" customWidth="1"/>
    <col min="6408" max="6409" width="11.5703125" style="1" bestFit="1" customWidth="1"/>
    <col min="6410" max="6656" width="9.140625" style="1"/>
    <col min="6657" max="6657" width="7.7109375" style="1" customWidth="1"/>
    <col min="6658" max="6658" width="45" style="1" customWidth="1"/>
    <col min="6659" max="6659" width="17" style="1" customWidth="1"/>
    <col min="6660" max="6663" width="9.7109375" style="1" customWidth="1"/>
    <col min="6664" max="6665" width="11.5703125" style="1" bestFit="1" customWidth="1"/>
    <col min="6666" max="6912" width="9.140625" style="1"/>
    <col min="6913" max="6913" width="7.7109375" style="1" customWidth="1"/>
    <col min="6914" max="6914" width="45" style="1" customWidth="1"/>
    <col min="6915" max="6915" width="17" style="1" customWidth="1"/>
    <col min="6916" max="6919" width="9.7109375" style="1" customWidth="1"/>
    <col min="6920" max="6921" width="11.5703125" style="1" bestFit="1" customWidth="1"/>
    <col min="6922" max="7168" width="9.140625" style="1"/>
    <col min="7169" max="7169" width="7.7109375" style="1" customWidth="1"/>
    <col min="7170" max="7170" width="45" style="1" customWidth="1"/>
    <col min="7171" max="7171" width="17" style="1" customWidth="1"/>
    <col min="7172" max="7175" width="9.7109375" style="1" customWidth="1"/>
    <col min="7176" max="7177" width="11.5703125" style="1" bestFit="1" customWidth="1"/>
    <col min="7178" max="7424" width="9.140625" style="1"/>
    <col min="7425" max="7425" width="7.7109375" style="1" customWidth="1"/>
    <col min="7426" max="7426" width="45" style="1" customWidth="1"/>
    <col min="7427" max="7427" width="17" style="1" customWidth="1"/>
    <col min="7428" max="7431" width="9.7109375" style="1" customWidth="1"/>
    <col min="7432" max="7433" width="11.5703125" style="1" bestFit="1" customWidth="1"/>
    <col min="7434" max="7680" width="9.140625" style="1"/>
    <col min="7681" max="7681" width="7.7109375" style="1" customWidth="1"/>
    <col min="7682" max="7682" width="45" style="1" customWidth="1"/>
    <col min="7683" max="7683" width="17" style="1" customWidth="1"/>
    <col min="7684" max="7687" width="9.7109375" style="1" customWidth="1"/>
    <col min="7688" max="7689" width="11.5703125" style="1" bestFit="1" customWidth="1"/>
    <col min="7690" max="7936" width="9.140625" style="1"/>
    <col min="7937" max="7937" width="7.7109375" style="1" customWidth="1"/>
    <col min="7938" max="7938" width="45" style="1" customWidth="1"/>
    <col min="7939" max="7939" width="17" style="1" customWidth="1"/>
    <col min="7940" max="7943" width="9.7109375" style="1" customWidth="1"/>
    <col min="7944" max="7945" width="11.5703125" style="1" bestFit="1" customWidth="1"/>
    <col min="7946" max="8192" width="9.140625" style="1"/>
    <col min="8193" max="8193" width="7.7109375" style="1" customWidth="1"/>
    <col min="8194" max="8194" width="45" style="1" customWidth="1"/>
    <col min="8195" max="8195" width="17" style="1" customWidth="1"/>
    <col min="8196" max="8199" width="9.7109375" style="1" customWidth="1"/>
    <col min="8200" max="8201" width="11.5703125" style="1" bestFit="1" customWidth="1"/>
    <col min="8202" max="8448" width="9.140625" style="1"/>
    <col min="8449" max="8449" width="7.7109375" style="1" customWidth="1"/>
    <col min="8450" max="8450" width="45" style="1" customWidth="1"/>
    <col min="8451" max="8451" width="17" style="1" customWidth="1"/>
    <col min="8452" max="8455" width="9.7109375" style="1" customWidth="1"/>
    <col min="8456" max="8457" width="11.5703125" style="1" bestFit="1" customWidth="1"/>
    <col min="8458" max="8704" width="9.140625" style="1"/>
    <col min="8705" max="8705" width="7.7109375" style="1" customWidth="1"/>
    <col min="8706" max="8706" width="45" style="1" customWidth="1"/>
    <col min="8707" max="8707" width="17" style="1" customWidth="1"/>
    <col min="8708" max="8711" width="9.7109375" style="1" customWidth="1"/>
    <col min="8712" max="8713" width="11.5703125" style="1" bestFit="1" customWidth="1"/>
    <col min="8714" max="8960" width="9.140625" style="1"/>
    <col min="8961" max="8961" width="7.7109375" style="1" customWidth="1"/>
    <col min="8962" max="8962" width="45" style="1" customWidth="1"/>
    <col min="8963" max="8963" width="17" style="1" customWidth="1"/>
    <col min="8964" max="8967" width="9.7109375" style="1" customWidth="1"/>
    <col min="8968" max="8969" width="11.5703125" style="1" bestFit="1" customWidth="1"/>
    <col min="8970" max="9216" width="9.140625" style="1"/>
    <col min="9217" max="9217" width="7.7109375" style="1" customWidth="1"/>
    <col min="9218" max="9218" width="45" style="1" customWidth="1"/>
    <col min="9219" max="9219" width="17" style="1" customWidth="1"/>
    <col min="9220" max="9223" width="9.7109375" style="1" customWidth="1"/>
    <col min="9224" max="9225" width="11.5703125" style="1" bestFit="1" customWidth="1"/>
    <col min="9226" max="9472" width="9.140625" style="1"/>
    <col min="9473" max="9473" width="7.7109375" style="1" customWidth="1"/>
    <col min="9474" max="9474" width="45" style="1" customWidth="1"/>
    <col min="9475" max="9475" width="17" style="1" customWidth="1"/>
    <col min="9476" max="9479" width="9.7109375" style="1" customWidth="1"/>
    <col min="9480" max="9481" width="11.5703125" style="1" bestFit="1" customWidth="1"/>
    <col min="9482" max="9728" width="9.140625" style="1"/>
    <col min="9729" max="9729" width="7.7109375" style="1" customWidth="1"/>
    <col min="9730" max="9730" width="45" style="1" customWidth="1"/>
    <col min="9731" max="9731" width="17" style="1" customWidth="1"/>
    <col min="9732" max="9735" width="9.7109375" style="1" customWidth="1"/>
    <col min="9736" max="9737" width="11.5703125" style="1" bestFit="1" customWidth="1"/>
    <col min="9738" max="9984" width="9.140625" style="1"/>
    <col min="9985" max="9985" width="7.7109375" style="1" customWidth="1"/>
    <col min="9986" max="9986" width="45" style="1" customWidth="1"/>
    <col min="9987" max="9987" width="17" style="1" customWidth="1"/>
    <col min="9988" max="9991" width="9.7109375" style="1" customWidth="1"/>
    <col min="9992" max="9993" width="11.5703125" style="1" bestFit="1" customWidth="1"/>
    <col min="9994" max="10240" width="9.140625" style="1"/>
    <col min="10241" max="10241" width="7.7109375" style="1" customWidth="1"/>
    <col min="10242" max="10242" width="45" style="1" customWidth="1"/>
    <col min="10243" max="10243" width="17" style="1" customWidth="1"/>
    <col min="10244" max="10247" width="9.7109375" style="1" customWidth="1"/>
    <col min="10248" max="10249" width="11.5703125" style="1" bestFit="1" customWidth="1"/>
    <col min="10250" max="10496" width="9.140625" style="1"/>
    <col min="10497" max="10497" width="7.7109375" style="1" customWidth="1"/>
    <col min="10498" max="10498" width="45" style="1" customWidth="1"/>
    <col min="10499" max="10499" width="17" style="1" customWidth="1"/>
    <col min="10500" max="10503" width="9.7109375" style="1" customWidth="1"/>
    <col min="10504" max="10505" width="11.5703125" style="1" bestFit="1" customWidth="1"/>
    <col min="10506" max="10752" width="9.140625" style="1"/>
    <col min="10753" max="10753" width="7.7109375" style="1" customWidth="1"/>
    <col min="10754" max="10754" width="45" style="1" customWidth="1"/>
    <col min="10755" max="10755" width="17" style="1" customWidth="1"/>
    <col min="10756" max="10759" width="9.7109375" style="1" customWidth="1"/>
    <col min="10760" max="10761" width="11.5703125" style="1" bestFit="1" customWidth="1"/>
    <col min="10762" max="11008" width="9.140625" style="1"/>
    <col min="11009" max="11009" width="7.7109375" style="1" customWidth="1"/>
    <col min="11010" max="11010" width="45" style="1" customWidth="1"/>
    <col min="11011" max="11011" width="17" style="1" customWidth="1"/>
    <col min="11012" max="11015" width="9.7109375" style="1" customWidth="1"/>
    <col min="11016" max="11017" width="11.5703125" style="1" bestFit="1" customWidth="1"/>
    <col min="11018" max="11264" width="9.140625" style="1"/>
    <col min="11265" max="11265" width="7.7109375" style="1" customWidth="1"/>
    <col min="11266" max="11266" width="45" style="1" customWidth="1"/>
    <col min="11267" max="11267" width="17" style="1" customWidth="1"/>
    <col min="11268" max="11271" width="9.7109375" style="1" customWidth="1"/>
    <col min="11272" max="11273" width="11.5703125" style="1" bestFit="1" customWidth="1"/>
    <col min="11274" max="11520" width="9.140625" style="1"/>
    <col min="11521" max="11521" width="7.7109375" style="1" customWidth="1"/>
    <col min="11522" max="11522" width="45" style="1" customWidth="1"/>
    <col min="11523" max="11523" width="17" style="1" customWidth="1"/>
    <col min="11524" max="11527" width="9.7109375" style="1" customWidth="1"/>
    <col min="11528" max="11529" width="11.5703125" style="1" bestFit="1" customWidth="1"/>
    <col min="11530" max="11776" width="9.140625" style="1"/>
    <col min="11777" max="11777" width="7.7109375" style="1" customWidth="1"/>
    <col min="11778" max="11778" width="45" style="1" customWidth="1"/>
    <col min="11779" max="11779" width="17" style="1" customWidth="1"/>
    <col min="11780" max="11783" width="9.7109375" style="1" customWidth="1"/>
    <col min="11784" max="11785" width="11.5703125" style="1" bestFit="1" customWidth="1"/>
    <col min="11786" max="12032" width="9.140625" style="1"/>
    <col min="12033" max="12033" width="7.7109375" style="1" customWidth="1"/>
    <col min="12034" max="12034" width="45" style="1" customWidth="1"/>
    <col min="12035" max="12035" width="17" style="1" customWidth="1"/>
    <col min="12036" max="12039" width="9.7109375" style="1" customWidth="1"/>
    <col min="12040" max="12041" width="11.5703125" style="1" bestFit="1" customWidth="1"/>
    <col min="12042" max="12288" width="9.140625" style="1"/>
    <col min="12289" max="12289" width="7.7109375" style="1" customWidth="1"/>
    <col min="12290" max="12290" width="45" style="1" customWidth="1"/>
    <col min="12291" max="12291" width="17" style="1" customWidth="1"/>
    <col min="12292" max="12295" width="9.7109375" style="1" customWidth="1"/>
    <col min="12296" max="12297" width="11.5703125" style="1" bestFit="1" customWidth="1"/>
    <col min="12298" max="12544" width="9.140625" style="1"/>
    <col min="12545" max="12545" width="7.7109375" style="1" customWidth="1"/>
    <col min="12546" max="12546" width="45" style="1" customWidth="1"/>
    <col min="12547" max="12547" width="17" style="1" customWidth="1"/>
    <col min="12548" max="12551" width="9.7109375" style="1" customWidth="1"/>
    <col min="12552" max="12553" width="11.5703125" style="1" bestFit="1" customWidth="1"/>
    <col min="12554" max="12800" width="9.140625" style="1"/>
    <col min="12801" max="12801" width="7.7109375" style="1" customWidth="1"/>
    <col min="12802" max="12802" width="45" style="1" customWidth="1"/>
    <col min="12803" max="12803" width="17" style="1" customWidth="1"/>
    <col min="12804" max="12807" width="9.7109375" style="1" customWidth="1"/>
    <col min="12808" max="12809" width="11.5703125" style="1" bestFit="1" customWidth="1"/>
    <col min="12810" max="13056" width="9.140625" style="1"/>
    <col min="13057" max="13057" width="7.7109375" style="1" customWidth="1"/>
    <col min="13058" max="13058" width="45" style="1" customWidth="1"/>
    <col min="13059" max="13059" width="17" style="1" customWidth="1"/>
    <col min="13060" max="13063" width="9.7109375" style="1" customWidth="1"/>
    <col min="13064" max="13065" width="11.5703125" style="1" bestFit="1" customWidth="1"/>
    <col min="13066" max="13312" width="9.140625" style="1"/>
    <col min="13313" max="13313" width="7.7109375" style="1" customWidth="1"/>
    <col min="13314" max="13314" width="45" style="1" customWidth="1"/>
    <col min="13315" max="13315" width="17" style="1" customWidth="1"/>
    <col min="13316" max="13319" width="9.7109375" style="1" customWidth="1"/>
    <col min="13320" max="13321" width="11.5703125" style="1" bestFit="1" customWidth="1"/>
    <col min="13322" max="13568" width="9.140625" style="1"/>
    <col min="13569" max="13569" width="7.7109375" style="1" customWidth="1"/>
    <col min="13570" max="13570" width="45" style="1" customWidth="1"/>
    <col min="13571" max="13571" width="17" style="1" customWidth="1"/>
    <col min="13572" max="13575" width="9.7109375" style="1" customWidth="1"/>
    <col min="13576" max="13577" width="11.5703125" style="1" bestFit="1" customWidth="1"/>
    <col min="13578" max="13824" width="9.140625" style="1"/>
    <col min="13825" max="13825" width="7.7109375" style="1" customWidth="1"/>
    <col min="13826" max="13826" width="45" style="1" customWidth="1"/>
    <col min="13827" max="13827" width="17" style="1" customWidth="1"/>
    <col min="13828" max="13831" width="9.7109375" style="1" customWidth="1"/>
    <col min="13832" max="13833" width="11.5703125" style="1" bestFit="1" customWidth="1"/>
    <col min="13834" max="14080" width="9.140625" style="1"/>
    <col min="14081" max="14081" width="7.7109375" style="1" customWidth="1"/>
    <col min="14082" max="14082" width="45" style="1" customWidth="1"/>
    <col min="14083" max="14083" width="17" style="1" customWidth="1"/>
    <col min="14084" max="14087" width="9.7109375" style="1" customWidth="1"/>
    <col min="14088" max="14089" width="11.5703125" style="1" bestFit="1" customWidth="1"/>
    <col min="14090" max="14336" width="9.140625" style="1"/>
    <col min="14337" max="14337" width="7.7109375" style="1" customWidth="1"/>
    <col min="14338" max="14338" width="45" style="1" customWidth="1"/>
    <col min="14339" max="14339" width="17" style="1" customWidth="1"/>
    <col min="14340" max="14343" width="9.7109375" style="1" customWidth="1"/>
    <col min="14344" max="14345" width="11.5703125" style="1" bestFit="1" customWidth="1"/>
    <col min="14346" max="14592" width="9.140625" style="1"/>
    <col min="14593" max="14593" width="7.7109375" style="1" customWidth="1"/>
    <col min="14594" max="14594" width="45" style="1" customWidth="1"/>
    <col min="14595" max="14595" width="17" style="1" customWidth="1"/>
    <col min="14596" max="14599" width="9.7109375" style="1" customWidth="1"/>
    <col min="14600" max="14601" width="11.5703125" style="1" bestFit="1" customWidth="1"/>
    <col min="14602" max="14848" width="9.140625" style="1"/>
    <col min="14849" max="14849" width="7.7109375" style="1" customWidth="1"/>
    <col min="14850" max="14850" width="45" style="1" customWidth="1"/>
    <col min="14851" max="14851" width="17" style="1" customWidth="1"/>
    <col min="14852" max="14855" width="9.7109375" style="1" customWidth="1"/>
    <col min="14856" max="14857" width="11.5703125" style="1" bestFit="1" customWidth="1"/>
    <col min="14858" max="15104" width="9.140625" style="1"/>
    <col min="15105" max="15105" width="7.7109375" style="1" customWidth="1"/>
    <col min="15106" max="15106" width="45" style="1" customWidth="1"/>
    <col min="15107" max="15107" width="17" style="1" customWidth="1"/>
    <col min="15108" max="15111" width="9.7109375" style="1" customWidth="1"/>
    <col min="15112" max="15113" width="11.5703125" style="1" bestFit="1" customWidth="1"/>
    <col min="15114" max="15360" width="9.140625" style="1"/>
    <col min="15361" max="15361" width="7.7109375" style="1" customWidth="1"/>
    <col min="15362" max="15362" width="45" style="1" customWidth="1"/>
    <col min="15363" max="15363" width="17" style="1" customWidth="1"/>
    <col min="15364" max="15367" width="9.7109375" style="1" customWidth="1"/>
    <col min="15368" max="15369" width="11.5703125" style="1" bestFit="1" customWidth="1"/>
    <col min="15370" max="15616" width="9.140625" style="1"/>
    <col min="15617" max="15617" width="7.7109375" style="1" customWidth="1"/>
    <col min="15618" max="15618" width="45" style="1" customWidth="1"/>
    <col min="15619" max="15619" width="17" style="1" customWidth="1"/>
    <col min="15620" max="15623" width="9.7109375" style="1" customWidth="1"/>
    <col min="15624" max="15625" width="11.5703125" style="1" bestFit="1" customWidth="1"/>
    <col min="15626" max="15872" width="9.140625" style="1"/>
    <col min="15873" max="15873" width="7.7109375" style="1" customWidth="1"/>
    <col min="15874" max="15874" width="45" style="1" customWidth="1"/>
    <col min="15875" max="15875" width="17" style="1" customWidth="1"/>
    <col min="15876" max="15879" width="9.7109375" style="1" customWidth="1"/>
    <col min="15880" max="15881" width="11.5703125" style="1" bestFit="1" customWidth="1"/>
    <col min="15882" max="16128" width="9.140625" style="1"/>
    <col min="16129" max="16129" width="7.7109375" style="1" customWidth="1"/>
    <col min="16130" max="16130" width="45" style="1" customWidth="1"/>
    <col min="16131" max="16131" width="17" style="1" customWidth="1"/>
    <col min="16132" max="16135" width="9.7109375" style="1" customWidth="1"/>
    <col min="16136" max="16137" width="11.5703125" style="1" bestFit="1" customWidth="1"/>
    <col min="16138" max="16384" width="9.140625" style="1"/>
  </cols>
  <sheetData>
    <row r="1" spans="1:9" ht="67.5" customHeight="1" x14ac:dyDescent="0.25">
      <c r="G1" s="67" t="s">
        <v>139</v>
      </c>
      <c r="H1" s="67"/>
      <c r="I1" s="67"/>
    </row>
    <row r="5" spans="1:9" ht="16.5" x14ac:dyDescent="0.25">
      <c r="A5" s="77" t="s">
        <v>140</v>
      </c>
      <c r="B5" s="77"/>
      <c r="C5" s="77"/>
      <c r="D5" s="77"/>
      <c r="E5" s="77"/>
      <c r="F5" s="77"/>
      <c r="G5" s="77"/>
      <c r="H5" s="77"/>
      <c r="I5" s="77"/>
    </row>
    <row r="7" spans="1:9" x14ac:dyDescent="0.25">
      <c r="E7" s="20"/>
      <c r="G7" s="20"/>
    </row>
    <row r="8" spans="1:9" ht="31.5" customHeight="1" x14ac:dyDescent="0.25">
      <c r="A8" s="76" t="s">
        <v>141</v>
      </c>
      <c r="B8" s="76"/>
      <c r="C8" s="75" t="s">
        <v>164</v>
      </c>
      <c r="D8" s="75"/>
      <c r="E8" s="75"/>
      <c r="F8" s="75"/>
      <c r="G8" s="75"/>
      <c r="H8" s="75"/>
      <c r="I8" s="75"/>
    </row>
    <row r="9" spans="1:9" x14ac:dyDescent="0.25">
      <c r="A9" s="74"/>
      <c r="B9" s="74"/>
      <c r="C9" s="74"/>
      <c r="D9" s="74"/>
      <c r="E9" s="74"/>
      <c r="F9" s="74"/>
      <c r="G9" s="74"/>
      <c r="H9" s="74"/>
      <c r="I9" s="74"/>
    </row>
    <row r="10" spans="1:9" x14ac:dyDescent="0.25">
      <c r="A10" s="76" t="s">
        <v>142</v>
      </c>
      <c r="B10" s="76"/>
      <c r="C10" s="73" t="s">
        <v>165</v>
      </c>
      <c r="D10" s="73"/>
      <c r="E10" s="73"/>
      <c r="F10" s="73"/>
      <c r="G10" s="73"/>
      <c r="H10" s="73"/>
      <c r="I10" s="73"/>
    </row>
    <row r="11" spans="1:9" x14ac:dyDescent="0.25">
      <c r="A11" s="74"/>
      <c r="B11" s="74"/>
      <c r="C11" s="74"/>
      <c r="D11" s="74"/>
      <c r="E11" s="74"/>
      <c r="F11" s="74"/>
      <c r="G11" s="74"/>
      <c r="H11" s="74"/>
      <c r="I11" s="74"/>
    </row>
    <row r="12" spans="1:9" x14ac:dyDescent="0.25">
      <c r="A12" s="76" t="s">
        <v>143</v>
      </c>
      <c r="B12" s="76"/>
      <c r="C12" s="73" t="s">
        <v>151</v>
      </c>
      <c r="D12" s="73"/>
      <c r="E12" s="73"/>
      <c r="F12" s="73"/>
      <c r="G12" s="73"/>
      <c r="H12" s="73"/>
      <c r="I12" s="73"/>
    </row>
    <row r="13" spans="1:9" x14ac:dyDescent="0.25">
      <c r="A13" s="74"/>
      <c r="B13" s="74"/>
      <c r="C13" s="74"/>
      <c r="D13" s="74"/>
      <c r="E13" s="74"/>
      <c r="F13" s="74"/>
      <c r="G13" s="74"/>
      <c r="H13" s="74"/>
      <c r="I13" s="74"/>
    </row>
    <row r="14" spans="1:9" x14ac:dyDescent="0.25">
      <c r="A14" s="76" t="s">
        <v>144</v>
      </c>
      <c r="B14" s="76"/>
      <c r="C14" s="73" t="s">
        <v>151</v>
      </c>
      <c r="D14" s="73"/>
      <c r="E14" s="73"/>
      <c r="F14" s="73"/>
      <c r="G14" s="73"/>
      <c r="H14" s="73"/>
      <c r="I14" s="73"/>
    </row>
    <row r="15" spans="1:9" x14ac:dyDescent="0.25">
      <c r="A15" s="74"/>
      <c r="B15" s="74"/>
      <c r="C15" s="74"/>
      <c r="D15" s="74"/>
      <c r="E15" s="74"/>
      <c r="F15" s="74"/>
      <c r="G15" s="74"/>
      <c r="H15" s="74"/>
      <c r="I15" s="74"/>
    </row>
    <row r="16" spans="1:9" x14ac:dyDescent="0.25">
      <c r="A16" s="76" t="s">
        <v>145</v>
      </c>
      <c r="B16" s="76"/>
      <c r="C16" s="73">
        <v>2460069527</v>
      </c>
      <c r="D16" s="73"/>
      <c r="E16" s="73"/>
      <c r="F16" s="73"/>
      <c r="G16" s="73"/>
      <c r="H16" s="73"/>
      <c r="I16" s="73"/>
    </row>
    <row r="17" spans="1:9" x14ac:dyDescent="0.25">
      <c r="A17" s="74"/>
      <c r="B17" s="74"/>
      <c r="C17" s="74"/>
      <c r="D17" s="74"/>
      <c r="E17" s="74"/>
      <c r="F17" s="74"/>
      <c r="G17" s="74"/>
      <c r="H17" s="74"/>
      <c r="I17" s="74"/>
    </row>
    <row r="18" spans="1:9" x14ac:dyDescent="0.25">
      <c r="A18" s="76" t="s">
        <v>146</v>
      </c>
      <c r="B18" s="76"/>
      <c r="C18" s="73">
        <v>32603001</v>
      </c>
      <c r="D18" s="73"/>
      <c r="E18" s="73"/>
      <c r="F18" s="73"/>
      <c r="G18" s="73"/>
      <c r="H18" s="73"/>
      <c r="I18" s="73"/>
    </row>
    <row r="19" spans="1:9" x14ac:dyDescent="0.25">
      <c r="A19" s="74"/>
      <c r="B19" s="74"/>
      <c r="C19" s="74"/>
      <c r="D19" s="74"/>
      <c r="E19" s="74"/>
      <c r="F19" s="74"/>
      <c r="G19" s="74"/>
      <c r="H19" s="74"/>
      <c r="I19" s="74"/>
    </row>
    <row r="20" spans="1:9" x14ac:dyDescent="0.25">
      <c r="A20" s="76" t="s">
        <v>147</v>
      </c>
      <c r="B20" s="76"/>
      <c r="C20" s="73" t="s">
        <v>152</v>
      </c>
      <c r="D20" s="73"/>
      <c r="E20" s="73"/>
      <c r="F20" s="73"/>
      <c r="G20" s="73"/>
      <c r="H20" s="73"/>
      <c r="I20" s="73"/>
    </row>
    <row r="21" spans="1:9" x14ac:dyDescent="0.25">
      <c r="A21" s="74"/>
      <c r="B21" s="74"/>
      <c r="C21" s="74"/>
      <c r="D21" s="74"/>
      <c r="E21" s="74"/>
      <c r="F21" s="74"/>
      <c r="G21" s="74"/>
      <c r="H21" s="74"/>
      <c r="I21" s="74"/>
    </row>
    <row r="22" spans="1:9" x14ac:dyDescent="0.25">
      <c r="A22" s="76" t="s">
        <v>148</v>
      </c>
      <c r="B22" s="76"/>
      <c r="C22" s="75" t="s">
        <v>155</v>
      </c>
      <c r="D22" s="73"/>
      <c r="E22" s="73"/>
      <c r="F22" s="73"/>
      <c r="G22" s="73"/>
      <c r="H22" s="73"/>
      <c r="I22" s="73"/>
    </row>
    <row r="23" spans="1:9" x14ac:dyDescent="0.25">
      <c r="A23" s="74"/>
      <c r="B23" s="74"/>
      <c r="C23" s="74"/>
      <c r="D23" s="74"/>
      <c r="E23" s="74"/>
      <c r="F23" s="74"/>
      <c r="G23" s="74"/>
      <c r="H23" s="74"/>
      <c r="I23" s="74"/>
    </row>
    <row r="24" spans="1:9" x14ac:dyDescent="0.25">
      <c r="A24" s="76" t="s">
        <v>149</v>
      </c>
      <c r="B24" s="76"/>
      <c r="C24" s="73" t="s">
        <v>154</v>
      </c>
      <c r="D24" s="73"/>
      <c r="E24" s="73"/>
      <c r="F24" s="73"/>
      <c r="G24" s="73"/>
      <c r="H24" s="73"/>
      <c r="I24" s="73"/>
    </row>
    <row r="25" spans="1:9" x14ac:dyDescent="0.25">
      <c r="A25" s="74"/>
      <c r="B25" s="74"/>
      <c r="C25" s="74"/>
      <c r="D25" s="74"/>
      <c r="E25" s="74"/>
      <c r="F25" s="74"/>
      <c r="G25" s="74"/>
      <c r="H25" s="74"/>
      <c r="I25" s="74"/>
    </row>
    <row r="26" spans="1:9" x14ac:dyDescent="0.25">
      <c r="A26" s="76" t="s">
        <v>150</v>
      </c>
      <c r="B26" s="76"/>
      <c r="C26" s="73" t="s">
        <v>153</v>
      </c>
      <c r="D26" s="73"/>
      <c r="E26" s="73"/>
      <c r="F26" s="73"/>
      <c r="G26" s="73"/>
      <c r="H26" s="73"/>
      <c r="I26" s="73"/>
    </row>
  </sheetData>
  <mergeCells count="31">
    <mergeCell ref="G1:I1"/>
    <mergeCell ref="A5:I5"/>
    <mergeCell ref="A22:B22"/>
    <mergeCell ref="A24:B24"/>
    <mergeCell ref="A26:B26"/>
    <mergeCell ref="C8:I8"/>
    <mergeCell ref="C10:I10"/>
    <mergeCell ref="C12:I12"/>
    <mergeCell ref="A8:B8"/>
    <mergeCell ref="A10:B10"/>
    <mergeCell ref="A12:B12"/>
    <mergeCell ref="A14:B14"/>
    <mergeCell ref="A16:B16"/>
    <mergeCell ref="C14:I14"/>
    <mergeCell ref="C16:I16"/>
    <mergeCell ref="A25:I25"/>
    <mergeCell ref="C24:I24"/>
    <mergeCell ref="C26:I26"/>
    <mergeCell ref="A9:I9"/>
    <mergeCell ref="A11:I11"/>
    <mergeCell ref="A13:I13"/>
    <mergeCell ref="A15:I15"/>
    <mergeCell ref="A17:I17"/>
    <mergeCell ref="A19:I19"/>
    <mergeCell ref="A21:I21"/>
    <mergeCell ref="C18:I18"/>
    <mergeCell ref="C20:I20"/>
    <mergeCell ref="C22:I22"/>
    <mergeCell ref="A23:I23"/>
    <mergeCell ref="A18:B18"/>
    <mergeCell ref="A20:B20"/>
  </mergeCells>
  <pageMargins left="0.78740157480314965" right="0.70866141732283472" top="0.78740157480314965" bottom="0.39370078740157483"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topLeftCell="A7" zoomScale="85" zoomScaleNormal="100" zoomScaleSheetLayoutView="85" workbookViewId="0">
      <selection activeCell="D12" sqref="D12"/>
    </sheetView>
  </sheetViews>
  <sheetFormatPr defaultRowHeight="15.75" x14ac:dyDescent="0.25"/>
  <cols>
    <col min="1" max="1" width="6.5703125" style="51" customWidth="1"/>
    <col min="2" max="2" width="54" style="51" customWidth="1"/>
    <col min="3" max="3" width="12.28515625" style="51" customWidth="1"/>
    <col min="4" max="10" width="27.7109375" style="51" customWidth="1"/>
    <col min="11" max="11" width="4.28515625" style="1" customWidth="1"/>
    <col min="12" max="13" width="13.85546875" style="1" bestFit="1" customWidth="1"/>
    <col min="14" max="14" width="10.28515625" style="1" bestFit="1" customWidth="1"/>
    <col min="15" max="16384" width="9.140625" style="1"/>
  </cols>
  <sheetData>
    <row r="1" spans="1:14" ht="51.75" x14ac:dyDescent="0.25">
      <c r="G1" s="52"/>
      <c r="H1" s="52"/>
      <c r="I1" s="52"/>
      <c r="J1" s="52" t="s">
        <v>55</v>
      </c>
    </row>
    <row r="4" spans="1:14" ht="31.5" customHeight="1" x14ac:dyDescent="0.25">
      <c r="A4" s="84" t="s">
        <v>79</v>
      </c>
      <c r="B4" s="84"/>
      <c r="C4" s="84"/>
      <c r="D4" s="84"/>
      <c r="E4" s="84"/>
      <c r="F4" s="84"/>
      <c r="G4" s="84"/>
      <c r="H4" s="84"/>
      <c r="I4" s="84"/>
      <c r="J4" s="84"/>
    </row>
    <row r="7" spans="1:14" s="2" customFormat="1" ht="50.25" x14ac:dyDescent="0.2">
      <c r="A7" s="79" t="s">
        <v>51</v>
      </c>
      <c r="B7" s="79" t="s">
        <v>0</v>
      </c>
      <c r="C7" s="79" t="s">
        <v>1</v>
      </c>
      <c r="D7" s="53" t="s">
        <v>54</v>
      </c>
      <c r="E7" s="53" t="s">
        <v>53</v>
      </c>
      <c r="F7" s="53" t="s">
        <v>52</v>
      </c>
      <c r="G7" s="53" t="s">
        <v>52</v>
      </c>
      <c r="H7" s="53" t="s">
        <v>52</v>
      </c>
      <c r="I7" s="53" t="s">
        <v>52</v>
      </c>
      <c r="J7" s="53" t="s">
        <v>52</v>
      </c>
    </row>
    <row r="8" spans="1:14" s="2" customFormat="1" x14ac:dyDescent="0.2">
      <c r="A8" s="79"/>
      <c r="B8" s="79"/>
      <c r="C8" s="79"/>
      <c r="D8" s="53">
        <v>2017</v>
      </c>
      <c r="E8" s="53">
        <v>2018</v>
      </c>
      <c r="F8" s="53">
        <v>2019</v>
      </c>
      <c r="G8" s="53">
        <v>2020</v>
      </c>
      <c r="H8" s="53">
        <v>2021</v>
      </c>
      <c r="I8" s="53">
        <v>2022</v>
      </c>
      <c r="J8" s="53">
        <v>2023</v>
      </c>
    </row>
    <row r="9" spans="1:14" s="3" customFormat="1" ht="31.5" x14ac:dyDescent="0.2">
      <c r="A9" s="50" t="s">
        <v>2</v>
      </c>
      <c r="B9" s="54" t="s">
        <v>3</v>
      </c>
      <c r="C9" s="50"/>
      <c r="D9" s="30"/>
      <c r="E9" s="30"/>
      <c r="F9" s="30"/>
      <c r="G9" s="30"/>
      <c r="H9" s="30"/>
      <c r="I9" s="30"/>
      <c r="J9" s="30"/>
    </row>
    <row r="10" spans="1:14" s="3" customFormat="1" ht="31.5" x14ac:dyDescent="0.2">
      <c r="A10" s="50" t="s">
        <v>4</v>
      </c>
      <c r="B10" s="54" t="s">
        <v>207</v>
      </c>
      <c r="C10" s="50" t="s">
        <v>5</v>
      </c>
      <c r="D10" s="31">
        <v>4847654.9090536898</v>
      </c>
      <c r="E10" s="31">
        <v>4808791.2785786102</v>
      </c>
      <c r="F10" s="31">
        <v>12534808.484633407</v>
      </c>
      <c r="G10" s="31">
        <v>6637255.3488775985</v>
      </c>
      <c r="H10" s="31">
        <v>6958247.6718167337</v>
      </c>
      <c r="I10" s="31">
        <v>7295028.8357822448</v>
      </c>
      <c r="J10" s="31">
        <v>7591712.8433517953</v>
      </c>
      <c r="L10" s="33"/>
      <c r="M10" s="29"/>
      <c r="N10" s="29"/>
    </row>
    <row r="11" spans="1:14" s="3" customFormat="1" ht="31.5" x14ac:dyDescent="0.2">
      <c r="A11" s="50" t="s">
        <v>6</v>
      </c>
      <c r="B11" s="54" t="s">
        <v>7</v>
      </c>
      <c r="C11" s="50" t="s">
        <v>5</v>
      </c>
      <c r="D11" s="31">
        <v>516921.31141784973</v>
      </c>
      <c r="E11" s="31">
        <v>113305.77857861016</v>
      </c>
      <c r="F11" s="31">
        <v>435090.17253640667</v>
      </c>
      <c r="G11" s="31">
        <v>451793.62199676113</v>
      </c>
      <c r="H11" s="31">
        <v>469145.25145086704</v>
      </c>
      <c r="I11" s="31">
        <v>487170.4302694191</v>
      </c>
      <c r="J11" s="31">
        <v>505895.52747330937</v>
      </c>
      <c r="L11" s="33"/>
      <c r="M11" s="29"/>
      <c r="N11" s="29"/>
    </row>
    <row r="12" spans="1:14" s="3" customFormat="1" ht="31.5" x14ac:dyDescent="0.2">
      <c r="A12" s="50" t="s">
        <v>8</v>
      </c>
      <c r="B12" s="54" t="s">
        <v>9</v>
      </c>
      <c r="C12" s="50" t="s">
        <v>5</v>
      </c>
      <c r="D12" s="31">
        <v>903719.05848785001</v>
      </c>
      <c r="E12" s="31">
        <v>503568.4485786102</v>
      </c>
      <c r="F12" s="31">
        <v>895258.42121054931</v>
      </c>
      <c r="G12" s="31">
        <v>930485.33052185143</v>
      </c>
      <c r="H12" s="31">
        <v>967106.05702772923</v>
      </c>
      <c r="I12" s="31">
        <v>1005175.9847311184</v>
      </c>
      <c r="J12" s="31">
        <v>1044752.7054841898</v>
      </c>
      <c r="L12" s="33"/>
      <c r="M12" s="29"/>
      <c r="N12" s="29"/>
    </row>
    <row r="13" spans="1:14" s="3" customFormat="1" ht="31.5" x14ac:dyDescent="0.2">
      <c r="A13" s="50" t="s">
        <v>10</v>
      </c>
      <c r="B13" s="54" t="s">
        <v>11</v>
      </c>
      <c r="C13" s="50" t="s">
        <v>5</v>
      </c>
      <c r="D13" s="31">
        <v>262441.07972784992</v>
      </c>
      <c r="E13" s="31">
        <v>0</v>
      </c>
      <c r="F13" s="31">
        <v>0</v>
      </c>
      <c r="G13" s="31">
        <v>0</v>
      </c>
      <c r="H13" s="31">
        <v>0</v>
      </c>
      <c r="I13" s="31">
        <v>0</v>
      </c>
      <c r="J13" s="31">
        <v>0</v>
      </c>
      <c r="L13" s="33"/>
      <c r="M13" s="29"/>
      <c r="N13" s="29"/>
    </row>
    <row r="14" spans="1:14" s="3" customFormat="1" x14ac:dyDescent="0.2">
      <c r="A14" s="50" t="s">
        <v>12</v>
      </c>
      <c r="B14" s="54" t="s">
        <v>13</v>
      </c>
      <c r="C14" s="50"/>
      <c r="D14" s="30"/>
      <c r="E14" s="30"/>
      <c r="F14" s="30"/>
      <c r="G14" s="30"/>
      <c r="H14" s="30"/>
      <c r="I14" s="30"/>
      <c r="J14" s="30"/>
      <c r="L14" s="33"/>
      <c r="M14" s="29"/>
      <c r="N14" s="29"/>
    </row>
    <row r="15" spans="1:14" s="3" customFormat="1" ht="78.75" x14ac:dyDescent="0.2">
      <c r="A15" s="50" t="s">
        <v>14</v>
      </c>
      <c r="B15" s="54" t="s">
        <v>65</v>
      </c>
      <c r="C15" s="50" t="s">
        <v>15</v>
      </c>
      <c r="D15" s="32">
        <f>D11/D10</f>
        <v>0.10663327343132968</v>
      </c>
      <c r="E15" s="32">
        <f t="shared" ref="E15:F15" si="0">E11/E10</f>
        <v>2.3562215952966304E-2</v>
      </c>
      <c r="F15" s="32">
        <f t="shared" si="0"/>
        <v>3.4710556054349744E-2</v>
      </c>
      <c r="G15" s="32">
        <f t="shared" ref="G15:H15" si="1">G11/G10</f>
        <v>6.8069344668675771E-2</v>
      </c>
      <c r="H15" s="32">
        <f t="shared" si="1"/>
        <v>6.7422902083676128E-2</v>
      </c>
      <c r="I15" s="32">
        <f t="shared" ref="I15:J15" si="2">I11/I10</f>
        <v>6.678115210180384E-2</v>
      </c>
      <c r="J15" s="32">
        <f t="shared" si="2"/>
        <v>6.6637863932950459E-2</v>
      </c>
      <c r="L15" s="33"/>
      <c r="M15" s="29"/>
      <c r="N15" s="29"/>
    </row>
    <row r="16" spans="1:14" s="3" customFormat="1" ht="31.5" x14ac:dyDescent="0.2">
      <c r="A16" s="50" t="s">
        <v>16</v>
      </c>
      <c r="B16" s="54" t="s">
        <v>64</v>
      </c>
      <c r="C16" s="50"/>
      <c r="D16" s="30"/>
      <c r="E16" s="30"/>
      <c r="F16" s="30"/>
      <c r="G16" s="30"/>
      <c r="H16" s="30"/>
      <c r="I16" s="30"/>
      <c r="J16" s="30"/>
      <c r="L16" s="33"/>
      <c r="M16" s="29"/>
      <c r="N16" s="29"/>
    </row>
    <row r="17" spans="1:14" s="3" customFormat="1" ht="34.5" x14ac:dyDescent="0.2">
      <c r="A17" s="50" t="s">
        <v>17</v>
      </c>
      <c r="B17" s="54" t="s">
        <v>56</v>
      </c>
      <c r="C17" s="50" t="s">
        <v>18</v>
      </c>
      <c r="D17" s="30"/>
      <c r="E17" s="30"/>
      <c r="F17" s="30"/>
      <c r="G17" s="30"/>
      <c r="H17" s="30"/>
      <c r="I17" s="30"/>
      <c r="J17" s="30"/>
      <c r="L17" s="33"/>
      <c r="M17" s="29"/>
      <c r="N17" s="29"/>
    </row>
    <row r="18" spans="1:14" s="3" customFormat="1" ht="34.5" x14ac:dyDescent="0.2">
      <c r="A18" s="50" t="s">
        <v>19</v>
      </c>
      <c r="B18" s="54" t="s">
        <v>57</v>
      </c>
      <c r="C18" s="50" t="s">
        <v>20</v>
      </c>
      <c r="D18" s="30"/>
      <c r="E18" s="30"/>
      <c r="F18" s="30"/>
      <c r="G18" s="30"/>
      <c r="H18" s="30"/>
      <c r="I18" s="30"/>
      <c r="J18" s="30"/>
      <c r="L18" s="33"/>
      <c r="M18" s="29"/>
      <c r="N18" s="29"/>
    </row>
    <row r="19" spans="1:14" s="4" customFormat="1" ht="18.75" x14ac:dyDescent="0.25">
      <c r="A19" s="55" t="s">
        <v>21</v>
      </c>
      <c r="B19" s="56" t="s">
        <v>58</v>
      </c>
      <c r="C19" s="55" t="s">
        <v>18</v>
      </c>
      <c r="D19" s="31">
        <v>537.77449737847849</v>
      </c>
      <c r="E19" s="31">
        <v>499.99967499999991</v>
      </c>
      <c r="F19" s="31">
        <v>529.35079748707096</v>
      </c>
      <c r="G19" s="31">
        <v>529.35079748707096</v>
      </c>
      <c r="H19" s="31">
        <v>529.35079748707096</v>
      </c>
      <c r="I19" s="31">
        <v>529.35079748707096</v>
      </c>
      <c r="J19" s="31">
        <v>529.35079748707096</v>
      </c>
      <c r="L19" s="33"/>
      <c r="M19" s="29"/>
      <c r="N19" s="29"/>
    </row>
    <row r="20" spans="1:14" s="3" customFormat="1" ht="34.5" x14ac:dyDescent="0.2">
      <c r="A20" s="50" t="s">
        <v>59</v>
      </c>
      <c r="B20" s="54" t="s">
        <v>61</v>
      </c>
      <c r="C20" s="50" t="s">
        <v>60</v>
      </c>
      <c r="D20" s="31">
        <v>4147063.5915999999</v>
      </c>
      <c r="E20" s="31">
        <v>3876866</v>
      </c>
      <c r="F20" s="31">
        <v>4086096.6816000007</v>
      </c>
      <c r="G20" s="31">
        <v>4086096.6816000007</v>
      </c>
      <c r="H20" s="31">
        <v>4086096.6816000007</v>
      </c>
      <c r="I20" s="31">
        <v>4086096.6816000007</v>
      </c>
      <c r="J20" s="31">
        <v>4086096.6816000007</v>
      </c>
      <c r="L20" s="33"/>
      <c r="M20" s="29"/>
      <c r="N20" s="29"/>
    </row>
    <row r="21" spans="1:14" s="3" customFormat="1" ht="50.25" x14ac:dyDescent="0.2">
      <c r="A21" s="50" t="s">
        <v>23</v>
      </c>
      <c r="B21" s="54" t="s">
        <v>62</v>
      </c>
      <c r="C21" s="50" t="s">
        <v>22</v>
      </c>
      <c r="D21" s="31">
        <v>505955.27059999993</v>
      </c>
      <c r="E21" s="31">
        <v>514729.85601657099</v>
      </c>
      <c r="F21" s="31">
        <v>508733.17320662114</v>
      </c>
      <c r="G21" s="31">
        <v>508733.17320662114</v>
      </c>
      <c r="H21" s="31">
        <v>508733.17320662114</v>
      </c>
      <c r="I21" s="31">
        <v>508733.17320662114</v>
      </c>
      <c r="J21" s="31">
        <v>508733.17320662114</v>
      </c>
      <c r="L21" s="33"/>
      <c r="M21" s="29"/>
      <c r="N21" s="29"/>
    </row>
    <row r="22" spans="1:14" s="3" customFormat="1" ht="50.25" x14ac:dyDescent="0.2">
      <c r="A22" s="50" t="s">
        <v>24</v>
      </c>
      <c r="B22" s="54" t="s">
        <v>63</v>
      </c>
      <c r="C22" s="50" t="s">
        <v>15</v>
      </c>
      <c r="D22" s="80" t="s">
        <v>167</v>
      </c>
      <c r="E22" s="80"/>
      <c r="F22" s="80"/>
      <c r="G22" s="80"/>
      <c r="H22" s="80"/>
      <c r="I22" s="80"/>
      <c r="J22" s="80"/>
      <c r="L22" s="33"/>
      <c r="M22" s="29"/>
      <c r="N22" s="29"/>
    </row>
    <row r="23" spans="1:14" s="3" customFormat="1" ht="34.5" x14ac:dyDescent="0.2">
      <c r="A23" s="50" t="s">
        <v>25</v>
      </c>
      <c r="B23" s="54" t="s">
        <v>66</v>
      </c>
      <c r="C23" s="50"/>
      <c r="D23" s="78" t="s">
        <v>193</v>
      </c>
      <c r="E23" s="78"/>
      <c r="F23" s="78"/>
      <c r="G23" s="78"/>
      <c r="H23" s="78"/>
      <c r="I23" s="78"/>
      <c r="J23" s="78"/>
      <c r="L23" s="33"/>
      <c r="M23" s="29"/>
      <c r="N23" s="29"/>
    </row>
    <row r="24" spans="1:14" s="3" customFormat="1" ht="50.25" x14ac:dyDescent="0.2">
      <c r="A24" s="50" t="s">
        <v>26</v>
      </c>
      <c r="B24" s="54" t="s">
        <v>67</v>
      </c>
      <c r="C24" s="50" t="s">
        <v>20</v>
      </c>
      <c r="D24" s="30"/>
      <c r="E24" s="30"/>
      <c r="F24" s="30"/>
      <c r="G24" s="30"/>
      <c r="H24" s="30"/>
      <c r="I24" s="30"/>
      <c r="J24" s="30"/>
      <c r="L24" s="33"/>
      <c r="M24" s="29"/>
      <c r="N24" s="29"/>
    </row>
    <row r="25" spans="1:14" s="3" customFormat="1" ht="31.5" x14ac:dyDescent="0.2">
      <c r="A25" s="50" t="s">
        <v>27</v>
      </c>
      <c r="B25" s="54" t="s">
        <v>208</v>
      </c>
      <c r="C25" s="50"/>
      <c r="D25" s="31">
        <v>4847654.9090536898</v>
      </c>
      <c r="E25" s="31">
        <v>4808791.2785786102</v>
      </c>
      <c r="F25" s="31">
        <v>12534808.484633407</v>
      </c>
      <c r="G25" s="31">
        <v>6637255.3488775985</v>
      </c>
      <c r="H25" s="31">
        <v>6958247.6718167337</v>
      </c>
      <c r="I25" s="31">
        <v>7295028.8357822448</v>
      </c>
      <c r="J25" s="31">
        <v>7591712.8433517953</v>
      </c>
      <c r="L25" s="33"/>
      <c r="M25" s="29"/>
      <c r="N25" s="29"/>
    </row>
    <row r="26" spans="1:14" s="3" customFormat="1" ht="66" x14ac:dyDescent="0.2">
      <c r="A26" s="50" t="s">
        <v>28</v>
      </c>
      <c r="B26" s="54" t="s">
        <v>69</v>
      </c>
      <c r="C26" s="50" t="s">
        <v>5</v>
      </c>
      <c r="D26" s="31">
        <v>2112051.4035531557</v>
      </c>
      <c r="E26" s="31">
        <v>1945577.8740869989</v>
      </c>
      <c r="F26" s="31">
        <v>2595241.2984684077</v>
      </c>
      <c r="G26" s="31">
        <v>2672712.186967188</v>
      </c>
      <c r="H26" s="31">
        <v>2752495.6691228007</v>
      </c>
      <c r="I26" s="31">
        <v>2834660.7784719118</v>
      </c>
      <c r="J26" s="31">
        <v>2919278.6092803469</v>
      </c>
      <c r="L26" s="33"/>
      <c r="M26" s="29"/>
      <c r="N26" s="29"/>
    </row>
    <row r="27" spans="1:14" s="3" customFormat="1" x14ac:dyDescent="0.2">
      <c r="A27" s="50"/>
      <c r="B27" s="54" t="s">
        <v>68</v>
      </c>
      <c r="C27" s="50"/>
      <c r="D27" s="31"/>
      <c r="E27" s="31"/>
      <c r="F27" s="31"/>
      <c r="G27" s="31"/>
      <c r="H27" s="31"/>
      <c r="I27" s="31"/>
      <c r="J27" s="31"/>
      <c r="L27" s="33"/>
      <c r="M27" s="29"/>
      <c r="N27" s="29"/>
    </row>
    <row r="28" spans="1:14" s="3" customFormat="1" x14ac:dyDescent="0.2">
      <c r="A28" s="50"/>
      <c r="B28" s="54" t="s">
        <v>29</v>
      </c>
      <c r="C28" s="50"/>
      <c r="D28" s="31">
        <v>1171939.5418573644</v>
      </c>
      <c r="E28" s="31">
        <v>1068818.1169428655</v>
      </c>
      <c r="F28" s="31">
        <v>1662397.6718602225</v>
      </c>
      <c r="G28" s="31">
        <v>1712022.1228711242</v>
      </c>
      <c r="H28" s="31">
        <v>1763127.9198799287</v>
      </c>
      <c r="I28" s="31">
        <v>1815759.2827403736</v>
      </c>
      <c r="J28" s="31">
        <v>1869961.7513188522</v>
      </c>
      <c r="L28" s="33"/>
      <c r="M28" s="29"/>
      <c r="N28" s="29"/>
    </row>
    <row r="29" spans="1:14" s="3" customFormat="1" ht="31.5" x14ac:dyDescent="0.2">
      <c r="A29" s="50"/>
      <c r="B29" s="54" t="s">
        <v>30</v>
      </c>
      <c r="C29" s="50"/>
      <c r="D29" s="31">
        <v>34010.992660000011</v>
      </c>
      <c r="E29" s="64" t="s">
        <v>203</v>
      </c>
      <c r="F29" s="31">
        <v>26788.42</v>
      </c>
      <c r="G29" s="31">
        <v>27588.08464008693</v>
      </c>
      <c r="H29" s="31">
        <v>28411.62017426188</v>
      </c>
      <c r="I29" s="31">
        <v>29259.739175716153</v>
      </c>
      <c r="J29" s="31">
        <v>30133.175488756882</v>
      </c>
      <c r="L29" s="33"/>
      <c r="M29" s="29"/>
      <c r="N29" s="29"/>
    </row>
    <row r="30" spans="1:14" s="3" customFormat="1" x14ac:dyDescent="0.2">
      <c r="A30" s="50"/>
      <c r="B30" s="54" t="s">
        <v>31</v>
      </c>
      <c r="C30" s="50"/>
      <c r="D30" s="31">
        <v>356515.65957954101</v>
      </c>
      <c r="E30" s="31">
        <v>229691.300698329</v>
      </c>
      <c r="F30" s="31">
        <v>471227.10831320123</v>
      </c>
      <c r="G30" s="31">
        <v>485293.77054891654</v>
      </c>
      <c r="H30" s="31">
        <v>499780.33856459009</v>
      </c>
      <c r="I30" s="31">
        <v>514699.3470227514</v>
      </c>
      <c r="J30" s="31">
        <v>530063.70475978579</v>
      </c>
      <c r="L30" s="33"/>
      <c r="M30" s="29"/>
      <c r="N30" s="29"/>
    </row>
    <row r="31" spans="1:14" s="3" customFormat="1" ht="34.5" x14ac:dyDescent="0.2">
      <c r="A31" s="50" t="s">
        <v>32</v>
      </c>
      <c r="B31" s="54" t="s">
        <v>70</v>
      </c>
      <c r="C31" s="50" t="s">
        <v>5</v>
      </c>
      <c r="D31" s="31">
        <v>2256156.0959960027</v>
      </c>
      <c r="E31" s="31">
        <v>2079328.7499999998</v>
      </c>
      <c r="F31" s="31">
        <v>2998915.983726223</v>
      </c>
      <c r="G31" s="31">
        <v>3122060.8567936649</v>
      </c>
      <c r="H31" s="31">
        <v>3263320.0116711487</v>
      </c>
      <c r="I31" s="31">
        <v>3411123.7071204153</v>
      </c>
      <c r="J31" s="31">
        <v>3565782.6417878536</v>
      </c>
      <c r="L31" s="33"/>
      <c r="M31" s="29"/>
      <c r="N31" s="29"/>
    </row>
    <row r="32" spans="1:14" s="3" customFormat="1" ht="31.5" x14ac:dyDescent="0.2">
      <c r="A32" s="50" t="s">
        <v>33</v>
      </c>
      <c r="B32" s="54" t="s">
        <v>71</v>
      </c>
      <c r="C32" s="50" t="s">
        <v>5</v>
      </c>
      <c r="D32" s="31">
        <v>10550.046935807914</v>
      </c>
      <c r="E32" s="31">
        <v>183537.8</v>
      </c>
      <c r="F32" s="31">
        <v>6325782.1179082431</v>
      </c>
      <c r="G32" s="31">
        <v>134156.29800000001</v>
      </c>
      <c r="H32" s="31">
        <v>134156.29800000001</v>
      </c>
      <c r="I32" s="31">
        <v>134156.318</v>
      </c>
      <c r="J32" s="31">
        <v>95616.418000000005</v>
      </c>
      <c r="L32" s="33"/>
      <c r="M32" s="29"/>
      <c r="N32" s="29"/>
    </row>
    <row r="33" spans="1:14" s="3" customFormat="1" ht="31.5" x14ac:dyDescent="0.2">
      <c r="A33" s="50" t="s">
        <v>34</v>
      </c>
      <c r="B33" s="54" t="s">
        <v>80</v>
      </c>
      <c r="C33" s="50" t="s">
        <v>5</v>
      </c>
      <c r="D33" s="31">
        <v>352935</v>
      </c>
      <c r="E33" s="31">
        <v>188616</v>
      </c>
      <c r="F33" s="31">
        <v>447000</v>
      </c>
      <c r="G33" s="31">
        <v>456000</v>
      </c>
      <c r="H33" s="31">
        <v>464000</v>
      </c>
      <c r="I33" s="31">
        <v>456000</v>
      </c>
      <c r="J33" s="31">
        <v>456000</v>
      </c>
      <c r="L33" s="33"/>
      <c r="M33" s="29"/>
      <c r="N33" s="29"/>
    </row>
    <row r="34" spans="1:14" s="3" customFormat="1" ht="60" customHeight="1" x14ac:dyDescent="0.2">
      <c r="A34" s="50" t="s">
        <v>35</v>
      </c>
      <c r="B34" s="54" t="s">
        <v>36</v>
      </c>
      <c r="C34" s="50"/>
      <c r="D34" s="62" t="s">
        <v>168</v>
      </c>
      <c r="E34" s="50" t="s">
        <v>194</v>
      </c>
      <c r="F34" s="81" t="s">
        <v>209</v>
      </c>
      <c r="G34" s="82"/>
      <c r="H34" s="82"/>
      <c r="I34" s="82"/>
      <c r="J34" s="83"/>
      <c r="L34" s="33"/>
      <c r="M34" s="29"/>
      <c r="N34" s="29"/>
    </row>
    <row r="35" spans="1:14" s="3" customFormat="1" x14ac:dyDescent="0.2">
      <c r="A35" s="50"/>
      <c r="B35" s="57" t="s">
        <v>37</v>
      </c>
      <c r="C35" s="50"/>
      <c r="D35" s="30"/>
      <c r="E35" s="30"/>
      <c r="F35" s="30"/>
      <c r="G35" s="30"/>
      <c r="H35" s="30"/>
      <c r="I35" s="30"/>
      <c r="J35" s="30"/>
      <c r="L35" s="33"/>
      <c r="M35" s="29"/>
      <c r="N35" s="29"/>
    </row>
    <row r="36" spans="1:14" s="3" customFormat="1" ht="18.75" x14ac:dyDescent="0.2">
      <c r="A36" s="50"/>
      <c r="B36" s="54" t="s">
        <v>72</v>
      </c>
      <c r="C36" s="50" t="s">
        <v>38</v>
      </c>
      <c r="D36" s="31">
        <v>89323.921099999992</v>
      </c>
      <c r="E36" s="31">
        <v>90978.561392504693</v>
      </c>
      <c r="F36" s="31">
        <v>91374.170899999997</v>
      </c>
      <c r="G36" s="31">
        <v>91374.170899999997</v>
      </c>
      <c r="H36" s="31">
        <v>91374.170899999997</v>
      </c>
      <c r="I36" s="31">
        <v>91374.170899999997</v>
      </c>
      <c r="J36" s="31">
        <v>91374.170899999997</v>
      </c>
      <c r="L36" s="33"/>
      <c r="M36" s="29"/>
      <c r="N36" s="29"/>
    </row>
    <row r="37" spans="1:14" s="3" customFormat="1" ht="47.25" x14ac:dyDescent="0.2">
      <c r="A37" s="50"/>
      <c r="B37" s="54" t="s">
        <v>73</v>
      </c>
      <c r="C37" s="50" t="s">
        <v>39</v>
      </c>
      <c r="D37" s="63">
        <f>D26/D36</f>
        <v>23.644857699301738</v>
      </c>
      <c r="E37" s="63">
        <f t="shared" ref="E37:F37" si="3">E26/E36</f>
        <v>21.385014714546653</v>
      </c>
      <c r="F37" s="63">
        <f t="shared" si="3"/>
        <v>28.4023512652021</v>
      </c>
      <c r="G37" s="63">
        <f t="shared" ref="G37:H37" si="4">G26/G36</f>
        <v>29.250193579235948</v>
      </c>
      <c r="H37" s="63">
        <f t="shared" si="4"/>
        <v>30.123344945423749</v>
      </c>
      <c r="I37" s="63">
        <f t="shared" ref="I37:J37" si="5">I26/I36</f>
        <v>31.022560867601939</v>
      </c>
      <c r="J37" s="63">
        <f t="shared" si="5"/>
        <v>31.94861940225109</v>
      </c>
      <c r="L37" s="33"/>
      <c r="M37" s="29"/>
      <c r="N37" s="29"/>
    </row>
    <row r="38" spans="1:14" s="3" customFormat="1" ht="31.5" x14ac:dyDescent="0.2">
      <c r="A38" s="50" t="s">
        <v>40</v>
      </c>
      <c r="B38" s="54" t="s">
        <v>41</v>
      </c>
      <c r="C38" s="50"/>
      <c r="D38" s="31"/>
      <c r="E38" s="31"/>
      <c r="F38" s="31"/>
      <c r="G38" s="31"/>
      <c r="H38" s="31"/>
      <c r="I38" s="31"/>
      <c r="J38" s="31"/>
      <c r="L38" s="33"/>
      <c r="M38" s="29"/>
      <c r="N38" s="29"/>
    </row>
    <row r="39" spans="1:14" s="3" customFormat="1" x14ac:dyDescent="0.2">
      <c r="A39" s="50" t="s">
        <v>42</v>
      </c>
      <c r="B39" s="54" t="s">
        <v>43</v>
      </c>
      <c r="C39" s="50" t="s">
        <v>44</v>
      </c>
      <c r="D39" s="31">
        <v>2017</v>
      </c>
      <c r="E39" s="31">
        <v>2112</v>
      </c>
      <c r="F39" s="31">
        <v>2248.0719330108705</v>
      </c>
      <c r="G39" s="31">
        <v>2248.0719330108705</v>
      </c>
      <c r="H39" s="31">
        <v>2248.0719330108705</v>
      </c>
      <c r="I39" s="31">
        <v>2248.0719330108705</v>
      </c>
      <c r="J39" s="31">
        <v>2248.0719330108705</v>
      </c>
      <c r="L39" s="33"/>
      <c r="M39" s="29"/>
      <c r="N39" s="29"/>
    </row>
    <row r="40" spans="1:14" s="3" customFormat="1" ht="47.25" x14ac:dyDescent="0.2">
      <c r="A40" s="50" t="s">
        <v>45</v>
      </c>
      <c r="B40" s="54" t="s">
        <v>46</v>
      </c>
      <c r="C40" s="50" t="s">
        <v>74</v>
      </c>
      <c r="D40" s="63">
        <f>D28/D39/12</f>
        <v>48.41925061383921</v>
      </c>
      <c r="E40" s="63">
        <f t="shared" ref="E40:F40" si="6">E28/E39/12</f>
        <v>42.172432013212813</v>
      </c>
      <c r="F40" s="63">
        <f t="shared" si="6"/>
        <v>61.623090118894048</v>
      </c>
      <c r="G40" s="63">
        <f t="shared" ref="G40:H40" si="7">G28/G39/12</f>
        <v>63.462609067042912</v>
      </c>
      <c r="H40" s="63">
        <f t="shared" si="7"/>
        <v>65.357039736659644</v>
      </c>
      <c r="I40" s="63">
        <f t="shared" ref="I40:J40" si="8">I28/I39/12</f>
        <v>67.308021304746276</v>
      </c>
      <c r="J40" s="63">
        <f t="shared" si="8"/>
        <v>69.317241879592544</v>
      </c>
      <c r="L40" s="33"/>
      <c r="M40" s="29"/>
      <c r="N40" s="29"/>
    </row>
    <row r="41" spans="1:14" s="3" customFormat="1" ht="31.5" x14ac:dyDescent="0.2">
      <c r="A41" s="50" t="s">
        <v>47</v>
      </c>
      <c r="B41" s="54" t="s">
        <v>48</v>
      </c>
      <c r="C41" s="50"/>
      <c r="D41" s="78" t="s">
        <v>166</v>
      </c>
      <c r="E41" s="78"/>
      <c r="F41" s="78"/>
      <c r="G41" s="78"/>
      <c r="H41" s="78"/>
      <c r="I41" s="78"/>
      <c r="J41" s="78"/>
      <c r="L41" s="33"/>
      <c r="M41" s="29"/>
      <c r="N41" s="29"/>
    </row>
    <row r="42" spans="1:14" s="3" customFormat="1" x14ac:dyDescent="0.2">
      <c r="A42" s="50"/>
      <c r="B42" s="57" t="s">
        <v>37</v>
      </c>
      <c r="C42" s="50"/>
      <c r="D42" s="30"/>
      <c r="E42" s="30"/>
      <c r="F42" s="30"/>
      <c r="G42" s="30"/>
      <c r="H42" s="30"/>
      <c r="I42" s="30"/>
      <c r="J42" s="30"/>
      <c r="L42" s="33"/>
      <c r="M42" s="29"/>
      <c r="N42" s="29"/>
    </row>
    <row r="43" spans="1:14" s="3" customFormat="1" ht="31.5" x14ac:dyDescent="0.2">
      <c r="A43" s="50"/>
      <c r="B43" s="54" t="s">
        <v>49</v>
      </c>
      <c r="C43" s="50" t="s">
        <v>5</v>
      </c>
      <c r="D43" s="78" t="s">
        <v>81</v>
      </c>
      <c r="E43" s="78"/>
      <c r="F43" s="78"/>
      <c r="G43" s="78"/>
      <c r="H43" s="78"/>
      <c r="I43" s="78"/>
      <c r="J43" s="78"/>
      <c r="L43" s="33"/>
      <c r="M43" s="29"/>
      <c r="N43" s="29"/>
    </row>
    <row r="44" spans="1:14" s="3" customFormat="1" ht="47.25" x14ac:dyDescent="0.2">
      <c r="A44" s="50"/>
      <c r="B44" s="54" t="s">
        <v>50</v>
      </c>
      <c r="C44" s="50" t="s">
        <v>5</v>
      </c>
      <c r="D44" s="78" t="s">
        <v>82</v>
      </c>
      <c r="E44" s="78"/>
      <c r="F44" s="78"/>
      <c r="G44" s="78"/>
      <c r="H44" s="78"/>
      <c r="I44" s="78"/>
      <c r="J44" s="78"/>
      <c r="L44" s="33"/>
      <c r="M44" s="29"/>
      <c r="N44" s="29"/>
    </row>
    <row r="45" spans="1:14" s="6" customFormat="1" ht="19.5" customHeight="1" x14ac:dyDescent="0.2">
      <c r="A45" s="58" t="s">
        <v>75</v>
      </c>
      <c r="B45" s="59"/>
      <c r="C45" s="59"/>
      <c r="D45" s="59"/>
      <c r="E45" s="59"/>
      <c r="F45" s="59"/>
      <c r="G45" s="59"/>
      <c r="H45" s="59"/>
      <c r="I45" s="59"/>
      <c r="J45" s="59"/>
      <c r="L45" s="33"/>
    </row>
    <row r="46" spans="1:14" s="6" customFormat="1" x14ac:dyDescent="0.2">
      <c r="A46" s="58" t="s">
        <v>76</v>
      </c>
      <c r="B46" s="59"/>
      <c r="C46" s="59"/>
      <c r="D46" s="59"/>
      <c r="E46" s="59"/>
      <c r="F46" s="59"/>
      <c r="G46" s="59"/>
      <c r="H46" s="59"/>
      <c r="I46" s="59"/>
      <c r="J46" s="59"/>
      <c r="L46" s="33"/>
    </row>
    <row r="47" spans="1:14" s="6" customFormat="1" x14ac:dyDescent="0.2">
      <c r="A47" s="58" t="s">
        <v>77</v>
      </c>
      <c r="B47" s="59"/>
      <c r="C47" s="59"/>
      <c r="D47" s="59"/>
      <c r="E47" s="59"/>
      <c r="F47" s="59"/>
      <c r="G47" s="59"/>
      <c r="H47" s="59"/>
      <c r="I47" s="59"/>
      <c r="J47" s="59"/>
      <c r="L47" s="33"/>
    </row>
    <row r="48" spans="1:14" s="6" customFormat="1" x14ac:dyDescent="0.2">
      <c r="A48" s="58" t="s">
        <v>78</v>
      </c>
      <c r="B48" s="59"/>
      <c r="C48" s="59"/>
      <c r="D48" s="59"/>
      <c r="E48" s="59"/>
      <c r="F48" s="59"/>
      <c r="G48" s="59"/>
      <c r="H48" s="59"/>
      <c r="I48" s="59"/>
      <c r="J48" s="59"/>
      <c r="L48" s="33"/>
    </row>
    <row r="49" spans="2:12" x14ac:dyDescent="0.25">
      <c r="B49" s="65" t="s">
        <v>204</v>
      </c>
      <c r="L49" s="33"/>
    </row>
    <row r="50" spans="2:12" x14ac:dyDescent="0.25">
      <c r="B50" s="65" t="s">
        <v>205</v>
      </c>
    </row>
    <row r="51" spans="2:12" x14ac:dyDescent="0.25">
      <c r="B51" s="65" t="s">
        <v>206</v>
      </c>
    </row>
  </sheetData>
  <mergeCells count="10">
    <mergeCell ref="A4:J4"/>
    <mergeCell ref="D23:J23"/>
    <mergeCell ref="D41:J41"/>
    <mergeCell ref="D43:J43"/>
    <mergeCell ref="D44:J44"/>
    <mergeCell ref="A7:A8"/>
    <mergeCell ref="B7:B8"/>
    <mergeCell ref="C7:C8"/>
    <mergeCell ref="D22:J22"/>
    <mergeCell ref="F34:J34"/>
  </mergeCells>
  <pageMargins left="0.78740157480314965" right="0.70866141732283472" top="0.78740157480314965" bottom="0.39370078740157483" header="0.19685039370078741" footer="0.19685039370078741"/>
  <pageSetup paperSize="9" scale="36" fitToHeight="2"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view="pageBreakPreview" topLeftCell="B1" zoomScaleNormal="100" workbookViewId="0">
      <selection activeCell="F60" sqref="F60"/>
    </sheetView>
  </sheetViews>
  <sheetFormatPr defaultRowHeight="15.75" x14ac:dyDescent="0.25"/>
  <cols>
    <col min="1" max="1" width="7.7109375" style="1" customWidth="1"/>
    <col min="2" max="2" width="45" style="1" customWidth="1"/>
    <col min="3" max="3" width="17" style="1" customWidth="1"/>
    <col min="4" max="7" width="9.7109375" style="1" customWidth="1"/>
    <col min="8" max="9" width="11.5703125" style="1" bestFit="1" customWidth="1"/>
    <col min="10" max="12" width="13.140625" style="1" bestFit="1" customWidth="1"/>
    <col min="13" max="13" width="11.5703125" style="1" bestFit="1" customWidth="1"/>
    <col min="14" max="14" width="13.140625" style="1" bestFit="1" customWidth="1"/>
    <col min="15" max="15" width="11.5703125" style="1" bestFit="1" customWidth="1"/>
    <col min="16" max="16" width="13.140625" style="1" bestFit="1" customWidth="1"/>
    <col min="17" max="17" width="11.5703125" style="1" bestFit="1" customWidth="1"/>
    <col min="18" max="18" width="9.140625" style="1"/>
    <col min="19" max="19" width="10.42578125" style="1" bestFit="1" customWidth="1"/>
    <col min="20" max="264" width="9.140625" style="1"/>
    <col min="265" max="265" width="7.7109375" style="1" customWidth="1"/>
    <col min="266" max="266" width="45" style="1" customWidth="1"/>
    <col min="267" max="267" width="17" style="1" customWidth="1"/>
    <col min="268" max="271" width="9.7109375" style="1" customWidth="1"/>
    <col min="272" max="273" width="11.5703125" style="1" bestFit="1" customWidth="1"/>
    <col min="274" max="520" width="9.140625" style="1"/>
    <col min="521" max="521" width="7.7109375" style="1" customWidth="1"/>
    <col min="522" max="522" width="45" style="1" customWidth="1"/>
    <col min="523" max="523" width="17" style="1" customWidth="1"/>
    <col min="524" max="527" width="9.7109375" style="1" customWidth="1"/>
    <col min="528" max="529" width="11.5703125" style="1" bestFit="1" customWidth="1"/>
    <col min="530" max="776" width="9.140625" style="1"/>
    <col min="777" max="777" width="7.7109375" style="1" customWidth="1"/>
    <col min="778" max="778" width="45" style="1" customWidth="1"/>
    <col min="779" max="779" width="17" style="1" customWidth="1"/>
    <col min="780" max="783" width="9.7109375" style="1" customWidth="1"/>
    <col min="784" max="785" width="11.5703125" style="1" bestFit="1" customWidth="1"/>
    <col min="786" max="1032" width="9.140625" style="1"/>
    <col min="1033" max="1033" width="7.7109375" style="1" customWidth="1"/>
    <col min="1034" max="1034" width="45" style="1" customWidth="1"/>
    <col min="1035" max="1035" width="17" style="1" customWidth="1"/>
    <col min="1036" max="1039" width="9.7109375" style="1" customWidth="1"/>
    <col min="1040" max="1041" width="11.5703125" style="1" bestFit="1" customWidth="1"/>
    <col min="1042" max="1288" width="9.140625" style="1"/>
    <col min="1289" max="1289" width="7.7109375" style="1" customWidth="1"/>
    <col min="1290" max="1290" width="45" style="1" customWidth="1"/>
    <col min="1291" max="1291" width="17" style="1" customWidth="1"/>
    <col min="1292" max="1295" width="9.7109375" style="1" customWidth="1"/>
    <col min="1296" max="1297" width="11.5703125" style="1" bestFit="1" customWidth="1"/>
    <col min="1298" max="1544" width="9.140625" style="1"/>
    <col min="1545" max="1545" width="7.7109375" style="1" customWidth="1"/>
    <col min="1546" max="1546" width="45" style="1" customWidth="1"/>
    <col min="1547" max="1547" width="17" style="1" customWidth="1"/>
    <col min="1548" max="1551" width="9.7109375" style="1" customWidth="1"/>
    <col min="1552" max="1553" width="11.5703125" style="1" bestFit="1" customWidth="1"/>
    <col min="1554" max="1800" width="9.140625" style="1"/>
    <col min="1801" max="1801" width="7.7109375" style="1" customWidth="1"/>
    <col min="1802" max="1802" width="45" style="1" customWidth="1"/>
    <col min="1803" max="1803" width="17" style="1" customWidth="1"/>
    <col min="1804" max="1807" width="9.7109375" style="1" customWidth="1"/>
    <col min="1808" max="1809" width="11.5703125" style="1" bestFit="1" customWidth="1"/>
    <col min="1810" max="2056" width="9.140625" style="1"/>
    <col min="2057" max="2057" width="7.7109375" style="1" customWidth="1"/>
    <col min="2058" max="2058" width="45" style="1" customWidth="1"/>
    <col min="2059" max="2059" width="17" style="1" customWidth="1"/>
    <col min="2060" max="2063" width="9.7109375" style="1" customWidth="1"/>
    <col min="2064" max="2065" width="11.5703125" style="1" bestFit="1" customWidth="1"/>
    <col min="2066" max="2312" width="9.140625" style="1"/>
    <col min="2313" max="2313" width="7.7109375" style="1" customWidth="1"/>
    <col min="2314" max="2314" width="45" style="1" customWidth="1"/>
    <col min="2315" max="2315" width="17" style="1" customWidth="1"/>
    <col min="2316" max="2319" width="9.7109375" style="1" customWidth="1"/>
    <col min="2320" max="2321" width="11.5703125" style="1" bestFit="1" customWidth="1"/>
    <col min="2322" max="2568" width="9.140625" style="1"/>
    <col min="2569" max="2569" width="7.7109375" style="1" customWidth="1"/>
    <col min="2570" max="2570" width="45" style="1" customWidth="1"/>
    <col min="2571" max="2571" width="17" style="1" customWidth="1"/>
    <col min="2572" max="2575" width="9.7109375" style="1" customWidth="1"/>
    <col min="2576" max="2577" width="11.5703125" style="1" bestFit="1" customWidth="1"/>
    <col min="2578" max="2824" width="9.140625" style="1"/>
    <col min="2825" max="2825" width="7.7109375" style="1" customWidth="1"/>
    <col min="2826" max="2826" width="45" style="1" customWidth="1"/>
    <col min="2827" max="2827" width="17" style="1" customWidth="1"/>
    <col min="2828" max="2831" width="9.7109375" style="1" customWidth="1"/>
    <col min="2832" max="2833" width="11.5703125" style="1" bestFit="1" customWidth="1"/>
    <col min="2834" max="3080" width="9.140625" style="1"/>
    <col min="3081" max="3081" width="7.7109375" style="1" customWidth="1"/>
    <col min="3082" max="3082" width="45" style="1" customWidth="1"/>
    <col min="3083" max="3083" width="17" style="1" customWidth="1"/>
    <col min="3084" max="3087" width="9.7109375" style="1" customWidth="1"/>
    <col min="3088" max="3089" width="11.5703125" style="1" bestFit="1" customWidth="1"/>
    <col min="3090" max="3336" width="9.140625" style="1"/>
    <col min="3337" max="3337" width="7.7109375" style="1" customWidth="1"/>
    <col min="3338" max="3338" width="45" style="1" customWidth="1"/>
    <col min="3339" max="3339" width="17" style="1" customWidth="1"/>
    <col min="3340" max="3343" width="9.7109375" style="1" customWidth="1"/>
    <col min="3344" max="3345" width="11.5703125" style="1" bestFit="1" customWidth="1"/>
    <col min="3346" max="3592" width="9.140625" style="1"/>
    <col min="3593" max="3593" width="7.7109375" style="1" customWidth="1"/>
    <col min="3594" max="3594" width="45" style="1" customWidth="1"/>
    <col min="3595" max="3595" width="17" style="1" customWidth="1"/>
    <col min="3596" max="3599" width="9.7109375" style="1" customWidth="1"/>
    <col min="3600" max="3601" width="11.5703125" style="1" bestFit="1" customWidth="1"/>
    <col min="3602" max="3848" width="9.140625" style="1"/>
    <col min="3849" max="3849" width="7.7109375" style="1" customWidth="1"/>
    <col min="3850" max="3850" width="45" style="1" customWidth="1"/>
    <col min="3851" max="3851" width="17" style="1" customWidth="1"/>
    <col min="3852" max="3855" width="9.7109375" style="1" customWidth="1"/>
    <col min="3856" max="3857" width="11.5703125" style="1" bestFit="1" customWidth="1"/>
    <col min="3858" max="4104" width="9.140625" style="1"/>
    <col min="4105" max="4105" width="7.7109375" style="1" customWidth="1"/>
    <col min="4106" max="4106" width="45" style="1" customWidth="1"/>
    <col min="4107" max="4107" width="17" style="1" customWidth="1"/>
    <col min="4108" max="4111" width="9.7109375" style="1" customWidth="1"/>
    <col min="4112" max="4113" width="11.5703125" style="1" bestFit="1" customWidth="1"/>
    <col min="4114" max="4360" width="9.140625" style="1"/>
    <col min="4361" max="4361" width="7.7109375" style="1" customWidth="1"/>
    <col min="4362" max="4362" width="45" style="1" customWidth="1"/>
    <col min="4363" max="4363" width="17" style="1" customWidth="1"/>
    <col min="4364" max="4367" width="9.7109375" style="1" customWidth="1"/>
    <col min="4368" max="4369" width="11.5703125" style="1" bestFit="1" customWidth="1"/>
    <col min="4370" max="4616" width="9.140625" style="1"/>
    <col min="4617" max="4617" width="7.7109375" style="1" customWidth="1"/>
    <col min="4618" max="4618" width="45" style="1" customWidth="1"/>
    <col min="4619" max="4619" width="17" style="1" customWidth="1"/>
    <col min="4620" max="4623" width="9.7109375" style="1" customWidth="1"/>
    <col min="4624" max="4625" width="11.5703125" style="1" bestFit="1" customWidth="1"/>
    <col min="4626" max="4872" width="9.140625" style="1"/>
    <col min="4873" max="4873" width="7.7109375" style="1" customWidth="1"/>
    <col min="4874" max="4874" width="45" style="1" customWidth="1"/>
    <col min="4875" max="4875" width="17" style="1" customWidth="1"/>
    <col min="4876" max="4879" width="9.7109375" style="1" customWidth="1"/>
    <col min="4880" max="4881" width="11.5703125" style="1" bestFit="1" customWidth="1"/>
    <col min="4882" max="5128" width="9.140625" style="1"/>
    <col min="5129" max="5129" width="7.7109375" style="1" customWidth="1"/>
    <col min="5130" max="5130" width="45" style="1" customWidth="1"/>
    <col min="5131" max="5131" width="17" style="1" customWidth="1"/>
    <col min="5132" max="5135" width="9.7109375" style="1" customWidth="1"/>
    <col min="5136" max="5137" width="11.5703125" style="1" bestFit="1" customWidth="1"/>
    <col min="5138" max="5384" width="9.140625" style="1"/>
    <col min="5385" max="5385" width="7.7109375" style="1" customWidth="1"/>
    <col min="5386" max="5386" width="45" style="1" customWidth="1"/>
    <col min="5387" max="5387" width="17" style="1" customWidth="1"/>
    <col min="5388" max="5391" width="9.7109375" style="1" customWidth="1"/>
    <col min="5392" max="5393" width="11.5703125" style="1" bestFit="1" customWidth="1"/>
    <col min="5394" max="5640" width="9.140625" style="1"/>
    <col min="5641" max="5641" width="7.7109375" style="1" customWidth="1"/>
    <col min="5642" max="5642" width="45" style="1" customWidth="1"/>
    <col min="5643" max="5643" width="17" style="1" customWidth="1"/>
    <col min="5644" max="5647" width="9.7109375" style="1" customWidth="1"/>
    <col min="5648" max="5649" width="11.5703125" style="1" bestFit="1" customWidth="1"/>
    <col min="5650" max="5896" width="9.140625" style="1"/>
    <col min="5897" max="5897" width="7.7109375" style="1" customWidth="1"/>
    <col min="5898" max="5898" width="45" style="1" customWidth="1"/>
    <col min="5899" max="5899" width="17" style="1" customWidth="1"/>
    <col min="5900" max="5903" width="9.7109375" style="1" customWidth="1"/>
    <col min="5904" max="5905" width="11.5703125" style="1" bestFit="1" customWidth="1"/>
    <col min="5906" max="6152" width="9.140625" style="1"/>
    <col min="6153" max="6153" width="7.7109375" style="1" customWidth="1"/>
    <col min="6154" max="6154" width="45" style="1" customWidth="1"/>
    <col min="6155" max="6155" width="17" style="1" customWidth="1"/>
    <col min="6156" max="6159" width="9.7109375" style="1" customWidth="1"/>
    <col min="6160" max="6161" width="11.5703125" style="1" bestFit="1" customWidth="1"/>
    <col min="6162" max="6408" width="9.140625" style="1"/>
    <col min="6409" max="6409" width="7.7109375" style="1" customWidth="1"/>
    <col min="6410" max="6410" width="45" style="1" customWidth="1"/>
    <col min="6411" max="6411" width="17" style="1" customWidth="1"/>
    <col min="6412" max="6415" width="9.7109375" style="1" customWidth="1"/>
    <col min="6416" max="6417" width="11.5703125" style="1" bestFit="1" customWidth="1"/>
    <col min="6418" max="6664" width="9.140625" style="1"/>
    <col min="6665" max="6665" width="7.7109375" style="1" customWidth="1"/>
    <col min="6666" max="6666" width="45" style="1" customWidth="1"/>
    <col min="6667" max="6667" width="17" style="1" customWidth="1"/>
    <col min="6668" max="6671" width="9.7109375" style="1" customWidth="1"/>
    <col min="6672" max="6673" width="11.5703125" style="1" bestFit="1" customWidth="1"/>
    <col min="6674" max="6920" width="9.140625" style="1"/>
    <col min="6921" max="6921" width="7.7109375" style="1" customWidth="1"/>
    <col min="6922" max="6922" width="45" style="1" customWidth="1"/>
    <col min="6923" max="6923" width="17" style="1" customWidth="1"/>
    <col min="6924" max="6927" width="9.7109375" style="1" customWidth="1"/>
    <col min="6928" max="6929" width="11.5703125" style="1" bestFit="1" customWidth="1"/>
    <col min="6930" max="7176" width="9.140625" style="1"/>
    <col min="7177" max="7177" width="7.7109375" style="1" customWidth="1"/>
    <col min="7178" max="7178" width="45" style="1" customWidth="1"/>
    <col min="7179" max="7179" width="17" style="1" customWidth="1"/>
    <col min="7180" max="7183" width="9.7109375" style="1" customWidth="1"/>
    <col min="7184" max="7185" width="11.5703125" style="1" bestFit="1" customWidth="1"/>
    <col min="7186" max="7432" width="9.140625" style="1"/>
    <col min="7433" max="7433" width="7.7109375" style="1" customWidth="1"/>
    <col min="7434" max="7434" width="45" style="1" customWidth="1"/>
    <col min="7435" max="7435" width="17" style="1" customWidth="1"/>
    <col min="7436" max="7439" width="9.7109375" style="1" customWidth="1"/>
    <col min="7440" max="7441" width="11.5703125" style="1" bestFit="1" customWidth="1"/>
    <col min="7442" max="7688" width="9.140625" style="1"/>
    <col min="7689" max="7689" width="7.7109375" style="1" customWidth="1"/>
    <col min="7690" max="7690" width="45" style="1" customWidth="1"/>
    <col min="7691" max="7691" width="17" style="1" customWidth="1"/>
    <col min="7692" max="7695" width="9.7109375" style="1" customWidth="1"/>
    <col min="7696" max="7697" width="11.5703125" style="1" bestFit="1" customWidth="1"/>
    <col min="7698" max="7944" width="9.140625" style="1"/>
    <col min="7945" max="7945" width="7.7109375" style="1" customWidth="1"/>
    <col min="7946" max="7946" width="45" style="1" customWidth="1"/>
    <col min="7947" max="7947" width="17" style="1" customWidth="1"/>
    <col min="7948" max="7951" width="9.7109375" style="1" customWidth="1"/>
    <col min="7952" max="7953" width="11.5703125" style="1" bestFit="1" customWidth="1"/>
    <col min="7954" max="8200" width="9.140625" style="1"/>
    <col min="8201" max="8201" width="7.7109375" style="1" customWidth="1"/>
    <col min="8202" max="8202" width="45" style="1" customWidth="1"/>
    <col min="8203" max="8203" width="17" style="1" customWidth="1"/>
    <col min="8204" max="8207" width="9.7109375" style="1" customWidth="1"/>
    <col min="8208" max="8209" width="11.5703125" style="1" bestFit="1" customWidth="1"/>
    <col min="8210" max="8456" width="9.140625" style="1"/>
    <col min="8457" max="8457" width="7.7109375" style="1" customWidth="1"/>
    <col min="8458" max="8458" width="45" style="1" customWidth="1"/>
    <col min="8459" max="8459" width="17" style="1" customWidth="1"/>
    <col min="8460" max="8463" width="9.7109375" style="1" customWidth="1"/>
    <col min="8464" max="8465" width="11.5703125" style="1" bestFit="1" customWidth="1"/>
    <col min="8466" max="8712" width="9.140625" style="1"/>
    <col min="8713" max="8713" width="7.7109375" style="1" customWidth="1"/>
    <col min="8714" max="8714" width="45" style="1" customWidth="1"/>
    <col min="8715" max="8715" width="17" style="1" customWidth="1"/>
    <col min="8716" max="8719" width="9.7109375" style="1" customWidth="1"/>
    <col min="8720" max="8721" width="11.5703125" style="1" bestFit="1" customWidth="1"/>
    <col min="8722" max="8968" width="9.140625" style="1"/>
    <col min="8969" max="8969" width="7.7109375" style="1" customWidth="1"/>
    <col min="8970" max="8970" width="45" style="1" customWidth="1"/>
    <col min="8971" max="8971" width="17" style="1" customWidth="1"/>
    <col min="8972" max="8975" width="9.7109375" style="1" customWidth="1"/>
    <col min="8976" max="8977" width="11.5703125" style="1" bestFit="1" customWidth="1"/>
    <col min="8978" max="9224" width="9.140625" style="1"/>
    <col min="9225" max="9225" width="7.7109375" style="1" customWidth="1"/>
    <col min="9226" max="9226" width="45" style="1" customWidth="1"/>
    <col min="9227" max="9227" width="17" style="1" customWidth="1"/>
    <col min="9228" max="9231" width="9.7109375" style="1" customWidth="1"/>
    <col min="9232" max="9233" width="11.5703125" style="1" bestFit="1" customWidth="1"/>
    <col min="9234" max="9480" width="9.140625" style="1"/>
    <col min="9481" max="9481" width="7.7109375" style="1" customWidth="1"/>
    <col min="9482" max="9482" width="45" style="1" customWidth="1"/>
    <col min="9483" max="9483" width="17" style="1" customWidth="1"/>
    <col min="9484" max="9487" width="9.7109375" style="1" customWidth="1"/>
    <col min="9488" max="9489" width="11.5703125" style="1" bestFit="1" customWidth="1"/>
    <col min="9490" max="9736" width="9.140625" style="1"/>
    <col min="9737" max="9737" width="7.7109375" style="1" customWidth="1"/>
    <col min="9738" max="9738" width="45" style="1" customWidth="1"/>
    <col min="9739" max="9739" width="17" style="1" customWidth="1"/>
    <col min="9740" max="9743" width="9.7109375" style="1" customWidth="1"/>
    <col min="9744" max="9745" width="11.5703125" style="1" bestFit="1" customWidth="1"/>
    <col min="9746" max="9992" width="9.140625" style="1"/>
    <col min="9993" max="9993" width="7.7109375" style="1" customWidth="1"/>
    <col min="9994" max="9994" width="45" style="1" customWidth="1"/>
    <col min="9995" max="9995" width="17" style="1" customWidth="1"/>
    <col min="9996" max="9999" width="9.7109375" style="1" customWidth="1"/>
    <col min="10000" max="10001" width="11.5703125" style="1" bestFit="1" customWidth="1"/>
    <col min="10002" max="10248" width="9.140625" style="1"/>
    <col min="10249" max="10249" width="7.7109375" style="1" customWidth="1"/>
    <col min="10250" max="10250" width="45" style="1" customWidth="1"/>
    <col min="10251" max="10251" width="17" style="1" customWidth="1"/>
    <col min="10252" max="10255" width="9.7109375" style="1" customWidth="1"/>
    <col min="10256" max="10257" width="11.5703125" style="1" bestFit="1" customWidth="1"/>
    <col min="10258" max="10504" width="9.140625" style="1"/>
    <col min="10505" max="10505" width="7.7109375" style="1" customWidth="1"/>
    <col min="10506" max="10506" width="45" style="1" customWidth="1"/>
    <col min="10507" max="10507" width="17" style="1" customWidth="1"/>
    <col min="10508" max="10511" width="9.7109375" style="1" customWidth="1"/>
    <col min="10512" max="10513" width="11.5703125" style="1" bestFit="1" customWidth="1"/>
    <col min="10514" max="10760" width="9.140625" style="1"/>
    <col min="10761" max="10761" width="7.7109375" style="1" customWidth="1"/>
    <col min="10762" max="10762" width="45" style="1" customWidth="1"/>
    <col min="10763" max="10763" width="17" style="1" customWidth="1"/>
    <col min="10764" max="10767" width="9.7109375" style="1" customWidth="1"/>
    <col min="10768" max="10769" width="11.5703125" style="1" bestFit="1" customWidth="1"/>
    <col min="10770" max="11016" width="9.140625" style="1"/>
    <col min="11017" max="11017" width="7.7109375" style="1" customWidth="1"/>
    <col min="11018" max="11018" width="45" style="1" customWidth="1"/>
    <col min="11019" max="11019" width="17" style="1" customWidth="1"/>
    <col min="11020" max="11023" width="9.7109375" style="1" customWidth="1"/>
    <col min="11024" max="11025" width="11.5703125" style="1" bestFit="1" customWidth="1"/>
    <col min="11026" max="11272" width="9.140625" style="1"/>
    <col min="11273" max="11273" width="7.7109375" style="1" customWidth="1"/>
    <col min="11274" max="11274" width="45" style="1" customWidth="1"/>
    <col min="11275" max="11275" width="17" style="1" customWidth="1"/>
    <col min="11276" max="11279" width="9.7109375" style="1" customWidth="1"/>
    <col min="11280" max="11281" width="11.5703125" style="1" bestFit="1" customWidth="1"/>
    <col min="11282" max="11528" width="9.140625" style="1"/>
    <col min="11529" max="11529" width="7.7109375" style="1" customWidth="1"/>
    <col min="11530" max="11530" width="45" style="1" customWidth="1"/>
    <col min="11531" max="11531" width="17" style="1" customWidth="1"/>
    <col min="11532" max="11535" width="9.7109375" style="1" customWidth="1"/>
    <col min="11536" max="11537" width="11.5703125" style="1" bestFit="1" customWidth="1"/>
    <col min="11538" max="11784" width="9.140625" style="1"/>
    <col min="11785" max="11785" width="7.7109375" style="1" customWidth="1"/>
    <col min="11786" max="11786" width="45" style="1" customWidth="1"/>
    <col min="11787" max="11787" width="17" style="1" customWidth="1"/>
    <col min="11788" max="11791" width="9.7109375" style="1" customWidth="1"/>
    <col min="11792" max="11793" width="11.5703125" style="1" bestFit="1" customWidth="1"/>
    <col min="11794" max="12040" width="9.140625" style="1"/>
    <col min="12041" max="12041" width="7.7109375" style="1" customWidth="1"/>
    <col min="12042" max="12042" width="45" style="1" customWidth="1"/>
    <col min="12043" max="12043" width="17" style="1" customWidth="1"/>
    <col min="12044" max="12047" width="9.7109375" style="1" customWidth="1"/>
    <col min="12048" max="12049" width="11.5703125" style="1" bestFit="1" customWidth="1"/>
    <col min="12050" max="12296" width="9.140625" style="1"/>
    <col min="12297" max="12297" width="7.7109375" style="1" customWidth="1"/>
    <col min="12298" max="12298" width="45" style="1" customWidth="1"/>
    <col min="12299" max="12299" width="17" style="1" customWidth="1"/>
    <col min="12300" max="12303" width="9.7109375" style="1" customWidth="1"/>
    <col min="12304" max="12305" width="11.5703125" style="1" bestFit="1" customWidth="1"/>
    <col min="12306" max="12552" width="9.140625" style="1"/>
    <col min="12553" max="12553" width="7.7109375" style="1" customWidth="1"/>
    <col min="12554" max="12554" width="45" style="1" customWidth="1"/>
    <col min="12555" max="12555" width="17" style="1" customWidth="1"/>
    <col min="12556" max="12559" width="9.7109375" style="1" customWidth="1"/>
    <col min="12560" max="12561" width="11.5703125" style="1" bestFit="1" customWidth="1"/>
    <col min="12562" max="12808" width="9.140625" style="1"/>
    <col min="12809" max="12809" width="7.7109375" style="1" customWidth="1"/>
    <col min="12810" max="12810" width="45" style="1" customWidth="1"/>
    <col min="12811" max="12811" width="17" style="1" customWidth="1"/>
    <col min="12812" max="12815" width="9.7109375" style="1" customWidth="1"/>
    <col min="12816" max="12817" width="11.5703125" style="1" bestFit="1" customWidth="1"/>
    <col min="12818" max="13064" width="9.140625" style="1"/>
    <col min="13065" max="13065" width="7.7109375" style="1" customWidth="1"/>
    <col min="13066" max="13066" width="45" style="1" customWidth="1"/>
    <col min="13067" max="13067" width="17" style="1" customWidth="1"/>
    <col min="13068" max="13071" width="9.7109375" style="1" customWidth="1"/>
    <col min="13072" max="13073" width="11.5703125" style="1" bestFit="1" customWidth="1"/>
    <col min="13074" max="13320" width="9.140625" style="1"/>
    <col min="13321" max="13321" width="7.7109375" style="1" customWidth="1"/>
    <col min="13322" max="13322" width="45" style="1" customWidth="1"/>
    <col min="13323" max="13323" width="17" style="1" customWidth="1"/>
    <col min="13324" max="13327" width="9.7109375" style="1" customWidth="1"/>
    <col min="13328" max="13329" width="11.5703125" style="1" bestFit="1" customWidth="1"/>
    <col min="13330" max="13576" width="9.140625" style="1"/>
    <col min="13577" max="13577" width="7.7109375" style="1" customWidth="1"/>
    <col min="13578" max="13578" width="45" style="1" customWidth="1"/>
    <col min="13579" max="13579" width="17" style="1" customWidth="1"/>
    <col min="13580" max="13583" width="9.7109375" style="1" customWidth="1"/>
    <col min="13584" max="13585" width="11.5703125" style="1" bestFit="1" customWidth="1"/>
    <col min="13586" max="13832" width="9.140625" style="1"/>
    <col min="13833" max="13833" width="7.7109375" style="1" customWidth="1"/>
    <col min="13834" max="13834" width="45" style="1" customWidth="1"/>
    <col min="13835" max="13835" width="17" style="1" customWidth="1"/>
    <col min="13836" max="13839" width="9.7109375" style="1" customWidth="1"/>
    <col min="13840" max="13841" width="11.5703125" style="1" bestFit="1" customWidth="1"/>
    <col min="13842" max="14088" width="9.140625" style="1"/>
    <col min="14089" max="14089" width="7.7109375" style="1" customWidth="1"/>
    <col min="14090" max="14090" width="45" style="1" customWidth="1"/>
    <col min="14091" max="14091" width="17" style="1" customWidth="1"/>
    <col min="14092" max="14095" width="9.7109375" style="1" customWidth="1"/>
    <col min="14096" max="14097" width="11.5703125" style="1" bestFit="1" customWidth="1"/>
    <col min="14098" max="14344" width="9.140625" style="1"/>
    <col min="14345" max="14345" width="7.7109375" style="1" customWidth="1"/>
    <col min="14346" max="14346" width="45" style="1" customWidth="1"/>
    <col min="14347" max="14347" width="17" style="1" customWidth="1"/>
    <col min="14348" max="14351" width="9.7109375" style="1" customWidth="1"/>
    <col min="14352" max="14353" width="11.5703125" style="1" bestFit="1" customWidth="1"/>
    <col min="14354" max="14600" width="9.140625" style="1"/>
    <col min="14601" max="14601" width="7.7109375" style="1" customWidth="1"/>
    <col min="14602" max="14602" width="45" style="1" customWidth="1"/>
    <col min="14603" max="14603" width="17" style="1" customWidth="1"/>
    <col min="14604" max="14607" width="9.7109375" style="1" customWidth="1"/>
    <col min="14608" max="14609" width="11.5703125" style="1" bestFit="1" customWidth="1"/>
    <col min="14610" max="14856" width="9.140625" style="1"/>
    <col min="14857" max="14857" width="7.7109375" style="1" customWidth="1"/>
    <col min="14858" max="14858" width="45" style="1" customWidth="1"/>
    <col min="14859" max="14859" width="17" style="1" customWidth="1"/>
    <col min="14860" max="14863" width="9.7109375" style="1" customWidth="1"/>
    <col min="14864" max="14865" width="11.5703125" style="1" bestFit="1" customWidth="1"/>
    <col min="14866" max="15112" width="9.140625" style="1"/>
    <col min="15113" max="15113" width="7.7109375" style="1" customWidth="1"/>
    <col min="15114" max="15114" width="45" style="1" customWidth="1"/>
    <col min="15115" max="15115" width="17" style="1" customWidth="1"/>
    <col min="15116" max="15119" width="9.7109375" style="1" customWidth="1"/>
    <col min="15120" max="15121" width="11.5703125" style="1" bestFit="1" customWidth="1"/>
    <col min="15122" max="15368" width="9.140625" style="1"/>
    <col min="15369" max="15369" width="7.7109375" style="1" customWidth="1"/>
    <col min="15370" max="15370" width="45" style="1" customWidth="1"/>
    <col min="15371" max="15371" width="17" style="1" customWidth="1"/>
    <col min="15372" max="15375" width="9.7109375" style="1" customWidth="1"/>
    <col min="15376" max="15377" width="11.5703125" style="1" bestFit="1" customWidth="1"/>
    <col min="15378" max="15624" width="9.140625" style="1"/>
    <col min="15625" max="15625" width="7.7109375" style="1" customWidth="1"/>
    <col min="15626" max="15626" width="45" style="1" customWidth="1"/>
    <col min="15627" max="15627" width="17" style="1" customWidth="1"/>
    <col min="15628" max="15631" width="9.7109375" style="1" customWidth="1"/>
    <col min="15632" max="15633" width="11.5703125" style="1" bestFit="1" customWidth="1"/>
    <col min="15634" max="15880" width="9.140625" style="1"/>
    <col min="15881" max="15881" width="7.7109375" style="1" customWidth="1"/>
    <col min="15882" max="15882" width="45" style="1" customWidth="1"/>
    <col min="15883" max="15883" width="17" style="1" customWidth="1"/>
    <col min="15884" max="15887" width="9.7109375" style="1" customWidth="1"/>
    <col min="15888" max="15889" width="11.5703125" style="1" bestFit="1" customWidth="1"/>
    <col min="15890" max="16136" width="9.140625" style="1"/>
    <col min="16137" max="16137" width="7.7109375" style="1" customWidth="1"/>
    <col min="16138" max="16138" width="45" style="1" customWidth="1"/>
    <col min="16139" max="16139" width="17" style="1" customWidth="1"/>
    <col min="16140" max="16143" width="9.7109375" style="1" customWidth="1"/>
    <col min="16144" max="16145" width="11.5703125" style="1" bestFit="1" customWidth="1"/>
    <col min="16146" max="16384" width="9.140625" style="1"/>
  </cols>
  <sheetData>
    <row r="1" spans="1:17" ht="54" customHeight="1" x14ac:dyDescent="0.25">
      <c r="G1" s="67" t="s">
        <v>83</v>
      </c>
      <c r="H1" s="67"/>
      <c r="I1" s="67"/>
      <c r="J1" s="45"/>
      <c r="K1" s="45"/>
      <c r="L1" s="45"/>
      <c r="M1" s="45"/>
      <c r="N1" s="45"/>
      <c r="O1" s="45"/>
      <c r="P1" s="45"/>
      <c r="Q1" s="45"/>
    </row>
    <row r="5" spans="1:17" ht="16.5" x14ac:dyDescent="0.25">
      <c r="A5" s="77" t="s">
        <v>84</v>
      </c>
      <c r="B5" s="77"/>
      <c r="C5" s="77"/>
      <c r="D5" s="77"/>
      <c r="E5" s="77"/>
      <c r="F5" s="77"/>
      <c r="G5" s="77"/>
      <c r="H5" s="77"/>
      <c r="I5" s="77"/>
      <c r="J5" s="46"/>
      <c r="K5" s="46"/>
      <c r="L5" s="46"/>
      <c r="M5" s="46"/>
      <c r="N5" s="46"/>
      <c r="O5" s="46"/>
      <c r="P5" s="46"/>
      <c r="Q5" s="46"/>
    </row>
    <row r="8" spans="1:17" s="7" customFormat="1" ht="60.75" customHeight="1" x14ac:dyDescent="0.2">
      <c r="A8" s="85" t="s">
        <v>51</v>
      </c>
      <c r="B8" s="85" t="s">
        <v>0</v>
      </c>
      <c r="C8" s="85" t="s">
        <v>85</v>
      </c>
      <c r="D8" s="85" t="s">
        <v>86</v>
      </c>
      <c r="E8" s="85"/>
      <c r="F8" s="85" t="s">
        <v>87</v>
      </c>
      <c r="G8" s="85"/>
      <c r="H8" s="85" t="s">
        <v>88</v>
      </c>
      <c r="I8" s="85"/>
      <c r="J8" s="85" t="s">
        <v>88</v>
      </c>
      <c r="K8" s="85"/>
      <c r="L8" s="85" t="s">
        <v>88</v>
      </c>
      <c r="M8" s="85"/>
      <c r="N8" s="85" t="s">
        <v>88</v>
      </c>
      <c r="O8" s="85"/>
      <c r="P8" s="85" t="s">
        <v>88</v>
      </c>
      <c r="Q8" s="85"/>
    </row>
    <row r="9" spans="1:17" s="7" customFormat="1" ht="15" x14ac:dyDescent="0.2">
      <c r="A9" s="85"/>
      <c r="B9" s="85"/>
      <c r="C9" s="85"/>
      <c r="D9" s="85">
        <v>2017</v>
      </c>
      <c r="E9" s="85"/>
      <c r="F9" s="85">
        <v>2018</v>
      </c>
      <c r="G9" s="85"/>
      <c r="H9" s="85">
        <v>2019</v>
      </c>
      <c r="I9" s="85"/>
      <c r="J9" s="85">
        <v>2020</v>
      </c>
      <c r="K9" s="85"/>
      <c r="L9" s="85">
        <v>2021</v>
      </c>
      <c r="M9" s="85"/>
      <c r="N9" s="85">
        <v>2022</v>
      </c>
      <c r="O9" s="85"/>
      <c r="P9" s="85">
        <v>2023</v>
      </c>
      <c r="Q9" s="85"/>
    </row>
    <row r="10" spans="1:17" s="9" customFormat="1" ht="30" customHeight="1" x14ac:dyDescent="0.2">
      <c r="A10" s="85"/>
      <c r="B10" s="85"/>
      <c r="C10" s="85"/>
      <c r="D10" s="8" t="s">
        <v>89</v>
      </c>
      <c r="E10" s="8" t="s">
        <v>90</v>
      </c>
      <c r="F10" s="8" t="s">
        <v>89</v>
      </c>
      <c r="G10" s="8" t="s">
        <v>90</v>
      </c>
      <c r="H10" s="8" t="s">
        <v>89</v>
      </c>
      <c r="I10" s="8" t="s">
        <v>90</v>
      </c>
      <c r="J10" s="47" t="s">
        <v>89</v>
      </c>
      <c r="K10" s="47" t="s">
        <v>90</v>
      </c>
      <c r="L10" s="47" t="s">
        <v>89</v>
      </c>
      <c r="M10" s="47" t="s">
        <v>90</v>
      </c>
      <c r="N10" s="47" t="s">
        <v>89</v>
      </c>
      <c r="O10" s="47" t="s">
        <v>90</v>
      </c>
      <c r="P10" s="47" t="s">
        <v>89</v>
      </c>
      <c r="Q10" s="47" t="s">
        <v>90</v>
      </c>
    </row>
    <row r="11" spans="1:17" s="9" customFormat="1" ht="39" customHeight="1" x14ac:dyDescent="0.2">
      <c r="A11" s="10" t="s">
        <v>2</v>
      </c>
      <c r="B11" s="11" t="s">
        <v>91</v>
      </c>
      <c r="C11" s="10"/>
      <c r="D11" s="12"/>
      <c r="E11" s="12"/>
      <c r="F11" s="12"/>
      <c r="G11" s="12"/>
      <c r="H11" s="12"/>
      <c r="I11" s="12"/>
      <c r="J11" s="12"/>
      <c r="K11" s="12"/>
      <c r="L11" s="12"/>
      <c r="M11" s="12"/>
      <c r="N11" s="12"/>
      <c r="O11" s="12"/>
      <c r="P11" s="12"/>
      <c r="Q11" s="12"/>
    </row>
    <row r="12" spans="1:17" s="9" customFormat="1" ht="39" hidden="1" customHeight="1" x14ac:dyDescent="0.2">
      <c r="A12" s="10" t="s">
        <v>4</v>
      </c>
      <c r="B12" s="11" t="s">
        <v>92</v>
      </c>
      <c r="C12" s="10"/>
      <c r="D12" s="12"/>
      <c r="E12" s="12"/>
      <c r="F12" s="12"/>
      <c r="G12" s="12"/>
      <c r="H12" s="12"/>
      <c r="I12" s="12"/>
      <c r="J12" s="12"/>
      <c r="K12" s="12"/>
      <c r="L12" s="12"/>
      <c r="M12" s="12"/>
      <c r="N12" s="12"/>
      <c r="O12" s="12"/>
      <c r="P12" s="12"/>
      <c r="Q12" s="12"/>
    </row>
    <row r="13" spans="1:17" s="9" customFormat="1" ht="173.25" hidden="1" customHeight="1" x14ac:dyDescent="0.2">
      <c r="A13" s="10"/>
      <c r="B13" s="11" t="s">
        <v>93</v>
      </c>
      <c r="C13" s="10" t="s">
        <v>94</v>
      </c>
      <c r="D13" s="12"/>
      <c r="E13" s="12"/>
      <c r="F13" s="12"/>
      <c r="G13" s="12"/>
      <c r="H13" s="12"/>
      <c r="I13" s="12"/>
      <c r="J13" s="12"/>
      <c r="K13" s="12"/>
      <c r="L13" s="12"/>
      <c r="M13" s="12"/>
      <c r="N13" s="12"/>
      <c r="O13" s="12"/>
      <c r="P13" s="12"/>
      <c r="Q13" s="12"/>
    </row>
    <row r="14" spans="1:17" s="9" customFormat="1" ht="169.5" hidden="1" customHeight="1" x14ac:dyDescent="0.2">
      <c r="A14" s="10"/>
      <c r="B14" s="11" t="s">
        <v>95</v>
      </c>
      <c r="C14" s="10" t="s">
        <v>96</v>
      </c>
      <c r="D14" s="12"/>
      <c r="E14" s="12"/>
      <c r="F14" s="12"/>
      <c r="G14" s="12"/>
      <c r="H14" s="12"/>
      <c r="I14" s="12"/>
      <c r="J14" s="12"/>
      <c r="K14" s="12"/>
      <c r="L14" s="12"/>
      <c r="M14" s="12"/>
      <c r="N14" s="12"/>
      <c r="O14" s="12"/>
      <c r="P14" s="12"/>
      <c r="Q14" s="12"/>
    </row>
    <row r="15" spans="1:17" s="9" customFormat="1" ht="39" customHeight="1" x14ac:dyDescent="0.2">
      <c r="A15" s="10" t="s">
        <v>6</v>
      </c>
      <c r="B15" s="11" t="s">
        <v>97</v>
      </c>
      <c r="C15" s="10"/>
      <c r="D15" s="12"/>
      <c r="E15" s="12"/>
      <c r="F15" s="12"/>
      <c r="G15" s="12"/>
      <c r="H15" s="12"/>
      <c r="I15" s="12"/>
      <c r="J15" s="12"/>
      <c r="K15" s="12"/>
      <c r="L15" s="12"/>
      <c r="M15" s="12"/>
      <c r="N15" s="12"/>
      <c r="O15" s="12"/>
      <c r="P15" s="12"/>
      <c r="Q15" s="12"/>
    </row>
    <row r="16" spans="1:17" s="9" customFormat="1" ht="26.1" customHeight="1" x14ac:dyDescent="0.2">
      <c r="A16" s="10"/>
      <c r="B16" s="11" t="s">
        <v>98</v>
      </c>
      <c r="C16" s="10"/>
      <c r="D16" s="12"/>
      <c r="E16" s="12"/>
      <c r="F16" s="12"/>
      <c r="G16" s="12"/>
      <c r="H16" s="12"/>
      <c r="I16" s="12"/>
      <c r="J16" s="12"/>
      <c r="K16" s="12"/>
      <c r="L16" s="12"/>
      <c r="M16" s="12"/>
      <c r="N16" s="12"/>
      <c r="O16" s="12"/>
      <c r="P16" s="12"/>
      <c r="Q16" s="12"/>
    </row>
    <row r="17" spans="1:17" s="9" customFormat="1" ht="26.1" customHeight="1" x14ac:dyDescent="0.2">
      <c r="A17" s="10"/>
      <c r="B17" s="11" t="s">
        <v>99</v>
      </c>
      <c r="C17" s="10" t="s">
        <v>94</v>
      </c>
      <c r="D17" s="13">
        <v>462403.50691601948</v>
      </c>
      <c r="E17" s="13">
        <v>454919.38233178027</v>
      </c>
      <c r="F17" s="13">
        <v>407442.88001463661</v>
      </c>
      <c r="G17" s="13">
        <v>392456.96424569271</v>
      </c>
      <c r="H17" s="13">
        <v>1876506.4130279368</v>
      </c>
      <c r="I17" s="13">
        <v>1876506.4130279368</v>
      </c>
      <c r="J17" s="13">
        <v>933366.65218839457</v>
      </c>
      <c r="K17" s="13">
        <v>933366.65218839457</v>
      </c>
      <c r="L17" s="13">
        <v>968164.47389041574</v>
      </c>
      <c r="M17" s="13">
        <v>968164.47389041574</v>
      </c>
      <c r="N17" s="13">
        <v>1004367.5081546111</v>
      </c>
      <c r="O17" s="13">
        <v>1004367.5081546111</v>
      </c>
      <c r="P17" s="13">
        <v>1035968.6768142398</v>
      </c>
      <c r="Q17" s="13">
        <v>1035968.6768142398</v>
      </c>
    </row>
    <row r="18" spans="1:17" s="9" customFormat="1" ht="38.25" customHeight="1" x14ac:dyDescent="0.2">
      <c r="A18" s="10"/>
      <c r="B18" s="11" t="s">
        <v>100</v>
      </c>
      <c r="C18" s="10" t="s">
        <v>96</v>
      </c>
      <c r="D18" s="13">
        <v>64.317330685802844</v>
      </c>
      <c r="E18" s="13">
        <v>58.357099893107808</v>
      </c>
      <c r="F18" s="13">
        <v>40.650000002824015</v>
      </c>
      <c r="G18" s="13">
        <v>35.479999995707658</v>
      </c>
      <c r="H18" s="13">
        <v>150.47825426691435</v>
      </c>
      <c r="I18" s="13">
        <v>150.47825426691435</v>
      </c>
      <c r="J18" s="13">
        <v>173.35028079643595</v>
      </c>
      <c r="K18" s="13">
        <v>173.35028079643595</v>
      </c>
      <c r="L18" s="13">
        <v>197.81120125289971</v>
      </c>
      <c r="M18" s="13">
        <v>197.81120125289971</v>
      </c>
      <c r="N18" s="13">
        <v>223.95163489660632</v>
      </c>
      <c r="O18" s="13">
        <v>223.95163489660632</v>
      </c>
      <c r="P18" s="13">
        <v>247.43300344222465</v>
      </c>
      <c r="Q18" s="13">
        <v>247.43300344222465</v>
      </c>
    </row>
    <row r="19" spans="1:17" s="9" customFormat="1" ht="26.1" customHeight="1" x14ac:dyDescent="0.2">
      <c r="A19" s="10"/>
      <c r="B19" s="11" t="s">
        <v>101</v>
      </c>
      <c r="C19" s="10" t="s">
        <v>96</v>
      </c>
      <c r="D19" s="13">
        <v>1362.0498277304162</v>
      </c>
      <c r="E19" s="13">
        <v>1373.3198795163714</v>
      </c>
      <c r="F19" s="13">
        <v>1429.2409060795701</v>
      </c>
      <c r="G19" s="13">
        <v>1405.9897922900859</v>
      </c>
      <c r="H19" s="13">
        <v>3067.6729096033255</v>
      </c>
      <c r="I19" s="13">
        <v>3067.6729096033255</v>
      </c>
      <c r="J19" s="13">
        <v>1624.3510288842788</v>
      </c>
      <c r="K19" s="13">
        <v>1624.3510288842788</v>
      </c>
      <c r="L19" s="13">
        <v>1702.9082310142694</v>
      </c>
      <c r="M19" s="13">
        <v>1702.9082310142694</v>
      </c>
      <c r="N19" s="13">
        <v>1785.3294731454364</v>
      </c>
      <c r="O19" s="13">
        <v>1785.3294731454364</v>
      </c>
      <c r="P19" s="13">
        <v>1857.9376443875758</v>
      </c>
      <c r="Q19" s="13">
        <v>1857.9376443875758</v>
      </c>
    </row>
    <row r="20" spans="1:17" s="9" customFormat="1" ht="40.5" hidden="1" customHeight="1" x14ac:dyDescent="0.2">
      <c r="A20" s="14" t="s">
        <v>12</v>
      </c>
      <c r="B20" s="15" t="s">
        <v>102</v>
      </c>
      <c r="C20" s="14" t="s">
        <v>96</v>
      </c>
      <c r="D20" s="16"/>
      <c r="E20" s="16"/>
      <c r="F20" s="16"/>
      <c r="G20" s="16"/>
      <c r="H20" s="16"/>
      <c r="I20" s="16"/>
      <c r="J20" s="16"/>
      <c r="K20" s="16"/>
      <c r="L20" s="16"/>
      <c r="M20" s="16"/>
      <c r="N20" s="16"/>
      <c r="O20" s="16"/>
      <c r="P20" s="16"/>
      <c r="Q20" s="16"/>
    </row>
    <row r="21" spans="1:17" s="9" customFormat="1" ht="26.1" hidden="1" customHeight="1" x14ac:dyDescent="0.2">
      <c r="A21" s="14" t="s">
        <v>16</v>
      </c>
      <c r="B21" s="15" t="s">
        <v>103</v>
      </c>
      <c r="C21" s="14"/>
      <c r="D21" s="16"/>
      <c r="E21" s="16"/>
      <c r="F21" s="16"/>
      <c r="G21" s="16"/>
      <c r="H21" s="16"/>
      <c r="I21" s="16"/>
      <c r="J21" s="16"/>
      <c r="K21" s="16"/>
      <c r="L21" s="16"/>
      <c r="M21" s="16"/>
      <c r="N21" s="16"/>
      <c r="O21" s="16"/>
      <c r="P21" s="16"/>
      <c r="Q21" s="16"/>
    </row>
    <row r="22" spans="1:17" s="9" customFormat="1" ht="54" hidden="1" customHeight="1" x14ac:dyDescent="0.2">
      <c r="A22" s="14" t="s">
        <v>17</v>
      </c>
      <c r="B22" s="15" t="s">
        <v>104</v>
      </c>
      <c r="C22" s="14" t="s">
        <v>96</v>
      </c>
      <c r="D22" s="16"/>
      <c r="E22" s="16"/>
      <c r="F22" s="16"/>
      <c r="G22" s="16"/>
      <c r="H22" s="16"/>
      <c r="I22" s="16"/>
      <c r="J22" s="16"/>
      <c r="K22" s="16"/>
      <c r="L22" s="16"/>
      <c r="M22" s="16"/>
      <c r="N22" s="16"/>
      <c r="O22" s="16"/>
      <c r="P22" s="16"/>
      <c r="Q22" s="16"/>
    </row>
    <row r="23" spans="1:17" s="9" customFormat="1" ht="66.75" hidden="1" customHeight="1" x14ac:dyDescent="0.2">
      <c r="A23" s="14" t="s">
        <v>19</v>
      </c>
      <c r="B23" s="15" t="s">
        <v>105</v>
      </c>
      <c r="C23" s="14" t="s">
        <v>96</v>
      </c>
      <c r="D23" s="16"/>
      <c r="E23" s="16"/>
      <c r="F23" s="16"/>
      <c r="G23" s="16"/>
      <c r="H23" s="16"/>
      <c r="I23" s="16"/>
      <c r="J23" s="16"/>
      <c r="K23" s="16"/>
      <c r="L23" s="16"/>
      <c r="M23" s="16"/>
      <c r="N23" s="16"/>
      <c r="O23" s="16"/>
      <c r="P23" s="16"/>
      <c r="Q23" s="16"/>
    </row>
    <row r="24" spans="1:17" s="9" customFormat="1" ht="27" hidden="1" customHeight="1" x14ac:dyDescent="0.2">
      <c r="A24" s="14" t="s">
        <v>21</v>
      </c>
      <c r="B24" s="15" t="s">
        <v>106</v>
      </c>
      <c r="C24" s="14" t="s">
        <v>15</v>
      </c>
      <c r="D24" s="16"/>
      <c r="E24" s="16"/>
      <c r="F24" s="16"/>
      <c r="G24" s="16"/>
      <c r="H24" s="16"/>
      <c r="I24" s="16"/>
      <c r="J24" s="16"/>
      <c r="K24" s="16"/>
      <c r="L24" s="16"/>
      <c r="M24" s="16"/>
      <c r="N24" s="16"/>
      <c r="O24" s="16"/>
      <c r="P24" s="16"/>
      <c r="Q24" s="16"/>
    </row>
    <row r="25" spans="1:17" s="9" customFormat="1" ht="27" hidden="1" customHeight="1" x14ac:dyDescent="0.2">
      <c r="A25" s="14"/>
      <c r="B25" s="15" t="s">
        <v>107</v>
      </c>
      <c r="C25" s="14" t="s">
        <v>15</v>
      </c>
      <c r="D25" s="16"/>
      <c r="E25" s="16"/>
      <c r="F25" s="16"/>
      <c r="G25" s="16"/>
      <c r="H25" s="16"/>
      <c r="I25" s="16"/>
      <c r="J25" s="16"/>
      <c r="K25" s="16"/>
      <c r="L25" s="16"/>
      <c r="M25" s="16"/>
      <c r="N25" s="16"/>
      <c r="O25" s="16"/>
      <c r="P25" s="16"/>
      <c r="Q25" s="16"/>
    </row>
    <row r="26" spans="1:17" s="9" customFormat="1" ht="27" hidden="1" customHeight="1" x14ac:dyDescent="0.2">
      <c r="A26" s="14"/>
      <c r="B26" s="15" t="s">
        <v>108</v>
      </c>
      <c r="C26" s="14" t="s">
        <v>15</v>
      </c>
      <c r="D26" s="16"/>
      <c r="E26" s="16"/>
      <c r="F26" s="16"/>
      <c r="G26" s="16"/>
      <c r="H26" s="16"/>
      <c r="I26" s="16"/>
      <c r="J26" s="16"/>
      <c r="K26" s="16"/>
      <c r="L26" s="16"/>
      <c r="M26" s="16"/>
      <c r="N26" s="16"/>
      <c r="O26" s="16"/>
      <c r="P26" s="16"/>
      <c r="Q26" s="16"/>
    </row>
    <row r="27" spans="1:17" s="9" customFormat="1" ht="27" hidden="1" customHeight="1" x14ac:dyDescent="0.2">
      <c r="A27" s="14"/>
      <c r="B27" s="15" t="s">
        <v>109</v>
      </c>
      <c r="C27" s="14" t="s">
        <v>15</v>
      </c>
      <c r="D27" s="16"/>
      <c r="E27" s="16"/>
      <c r="F27" s="16"/>
      <c r="G27" s="16"/>
      <c r="H27" s="16"/>
      <c r="I27" s="16"/>
      <c r="J27" s="16"/>
      <c r="K27" s="16"/>
      <c r="L27" s="16"/>
      <c r="M27" s="16"/>
      <c r="N27" s="16"/>
      <c r="O27" s="16"/>
      <c r="P27" s="16"/>
      <c r="Q27" s="16"/>
    </row>
    <row r="28" spans="1:17" s="9" customFormat="1" ht="27" hidden="1" customHeight="1" x14ac:dyDescent="0.2">
      <c r="A28" s="14"/>
      <c r="B28" s="15" t="s">
        <v>110</v>
      </c>
      <c r="C28" s="14" t="s">
        <v>15</v>
      </c>
      <c r="D28" s="16"/>
      <c r="E28" s="16"/>
      <c r="F28" s="16"/>
      <c r="G28" s="16"/>
      <c r="H28" s="16"/>
      <c r="I28" s="16"/>
      <c r="J28" s="16"/>
      <c r="K28" s="16"/>
      <c r="L28" s="16"/>
      <c r="M28" s="16"/>
      <c r="N28" s="16"/>
      <c r="O28" s="16"/>
      <c r="P28" s="16"/>
      <c r="Q28" s="16"/>
    </row>
    <row r="29" spans="1:17" s="9" customFormat="1" ht="27" hidden="1" customHeight="1" x14ac:dyDescent="0.2">
      <c r="A29" s="14" t="s">
        <v>27</v>
      </c>
      <c r="B29" s="15" t="s">
        <v>111</v>
      </c>
      <c r="C29" s="14" t="s">
        <v>15</v>
      </c>
      <c r="D29" s="16"/>
      <c r="E29" s="16"/>
      <c r="F29" s="16"/>
      <c r="G29" s="16"/>
      <c r="H29" s="16"/>
      <c r="I29" s="16"/>
      <c r="J29" s="16"/>
      <c r="K29" s="16"/>
      <c r="L29" s="16"/>
      <c r="M29" s="16"/>
      <c r="N29" s="16"/>
      <c r="O29" s="16"/>
      <c r="P29" s="16"/>
      <c r="Q29" s="16"/>
    </row>
    <row r="30" spans="1:17" s="9" customFormat="1" ht="27" hidden="1" customHeight="1" x14ac:dyDescent="0.2">
      <c r="A30" s="14" t="s">
        <v>28</v>
      </c>
      <c r="B30" s="15" t="s">
        <v>112</v>
      </c>
      <c r="C30" s="14" t="s">
        <v>113</v>
      </c>
      <c r="D30" s="16"/>
      <c r="E30" s="16"/>
      <c r="F30" s="16"/>
      <c r="G30" s="16"/>
      <c r="H30" s="16"/>
      <c r="I30" s="16"/>
      <c r="J30" s="16"/>
      <c r="K30" s="16"/>
      <c r="L30" s="16"/>
      <c r="M30" s="16"/>
      <c r="N30" s="16"/>
      <c r="O30" s="16"/>
      <c r="P30" s="16"/>
      <c r="Q30" s="16"/>
    </row>
    <row r="31" spans="1:17" s="9" customFormat="1" ht="27" hidden="1" customHeight="1" x14ac:dyDescent="0.2">
      <c r="A31" s="14"/>
      <c r="B31" s="15" t="s">
        <v>114</v>
      </c>
      <c r="C31" s="14" t="s">
        <v>113</v>
      </c>
      <c r="D31" s="16"/>
      <c r="E31" s="16"/>
      <c r="F31" s="16"/>
      <c r="G31" s="16"/>
      <c r="H31" s="16"/>
      <c r="I31" s="16"/>
      <c r="J31" s="16"/>
      <c r="K31" s="16"/>
      <c r="L31" s="16"/>
      <c r="M31" s="16"/>
      <c r="N31" s="16"/>
      <c r="O31" s="16"/>
      <c r="P31" s="16"/>
      <c r="Q31" s="16"/>
    </row>
    <row r="32" spans="1:17" s="9" customFormat="1" ht="27" hidden="1" customHeight="1" x14ac:dyDescent="0.2">
      <c r="A32" s="14" t="s">
        <v>32</v>
      </c>
      <c r="B32" s="15" t="s">
        <v>115</v>
      </c>
      <c r="C32" s="14" t="s">
        <v>94</v>
      </c>
      <c r="D32" s="16"/>
      <c r="E32" s="16"/>
      <c r="F32" s="16"/>
      <c r="G32" s="16"/>
      <c r="H32" s="16"/>
      <c r="I32" s="16"/>
      <c r="J32" s="16"/>
      <c r="K32" s="16"/>
      <c r="L32" s="16"/>
      <c r="M32" s="16"/>
      <c r="N32" s="16"/>
      <c r="O32" s="16"/>
      <c r="P32" s="16"/>
      <c r="Q32" s="16"/>
    </row>
    <row r="33" spans="1:17" s="9" customFormat="1" ht="40.5" hidden="1" customHeight="1" x14ac:dyDescent="0.2">
      <c r="A33" s="14" t="s">
        <v>33</v>
      </c>
      <c r="B33" s="15" t="s">
        <v>116</v>
      </c>
      <c r="C33" s="14" t="s">
        <v>117</v>
      </c>
      <c r="D33" s="16"/>
      <c r="E33" s="16"/>
      <c r="F33" s="16"/>
      <c r="G33" s="16"/>
      <c r="H33" s="16"/>
      <c r="I33" s="16"/>
      <c r="J33" s="16"/>
      <c r="K33" s="16"/>
      <c r="L33" s="16"/>
      <c r="M33" s="16"/>
      <c r="N33" s="16"/>
      <c r="O33" s="16"/>
      <c r="P33" s="16"/>
      <c r="Q33" s="16"/>
    </row>
    <row r="34" spans="1:17" s="9" customFormat="1" ht="27" hidden="1" customHeight="1" x14ac:dyDescent="0.2">
      <c r="A34" s="14" t="s">
        <v>118</v>
      </c>
      <c r="B34" s="15" t="s">
        <v>119</v>
      </c>
      <c r="C34" s="14" t="s">
        <v>117</v>
      </c>
      <c r="D34" s="16"/>
      <c r="E34" s="16"/>
      <c r="F34" s="16"/>
      <c r="G34" s="16"/>
      <c r="H34" s="16"/>
      <c r="I34" s="16"/>
      <c r="J34" s="16"/>
      <c r="K34" s="16"/>
      <c r="L34" s="16"/>
      <c r="M34" s="16"/>
      <c r="N34" s="16"/>
      <c r="O34" s="16"/>
      <c r="P34" s="16"/>
      <c r="Q34" s="16"/>
    </row>
    <row r="35" spans="1:17" s="9" customFormat="1" ht="27" hidden="1" customHeight="1" x14ac:dyDescent="0.2">
      <c r="A35" s="14" t="s">
        <v>120</v>
      </c>
      <c r="B35" s="15" t="s">
        <v>121</v>
      </c>
      <c r="C35" s="14" t="s">
        <v>117</v>
      </c>
      <c r="D35" s="16"/>
      <c r="E35" s="16"/>
      <c r="F35" s="16"/>
      <c r="G35" s="16"/>
      <c r="H35" s="16"/>
      <c r="I35" s="16"/>
      <c r="J35" s="16"/>
      <c r="K35" s="16"/>
      <c r="L35" s="16"/>
      <c r="M35" s="16"/>
      <c r="N35" s="16"/>
      <c r="O35" s="16"/>
      <c r="P35" s="16"/>
      <c r="Q35" s="16"/>
    </row>
    <row r="36" spans="1:17" s="9" customFormat="1" ht="27" hidden="1" customHeight="1" x14ac:dyDescent="0.2">
      <c r="A36" s="14"/>
      <c r="B36" s="15" t="s">
        <v>122</v>
      </c>
      <c r="C36" s="14" t="s">
        <v>117</v>
      </c>
      <c r="D36" s="16"/>
      <c r="E36" s="16"/>
      <c r="F36" s="16"/>
      <c r="G36" s="16"/>
      <c r="H36" s="16"/>
      <c r="I36" s="16"/>
      <c r="J36" s="16"/>
      <c r="K36" s="16"/>
      <c r="L36" s="16"/>
      <c r="M36" s="16"/>
      <c r="N36" s="16"/>
      <c r="O36" s="16"/>
      <c r="P36" s="16"/>
      <c r="Q36" s="16"/>
    </row>
    <row r="37" spans="1:17" s="9" customFormat="1" ht="27" hidden="1" customHeight="1" x14ac:dyDescent="0.2">
      <c r="A37" s="14"/>
      <c r="B37" s="15" t="s">
        <v>123</v>
      </c>
      <c r="C37" s="14" t="s">
        <v>117</v>
      </c>
      <c r="D37" s="16"/>
      <c r="E37" s="16"/>
      <c r="F37" s="16"/>
      <c r="G37" s="16"/>
      <c r="H37" s="16"/>
      <c r="I37" s="16"/>
      <c r="J37" s="16"/>
      <c r="K37" s="16"/>
      <c r="L37" s="16"/>
      <c r="M37" s="16"/>
      <c r="N37" s="16"/>
      <c r="O37" s="16"/>
      <c r="P37" s="16"/>
      <c r="Q37" s="16"/>
    </row>
    <row r="38" spans="1:17" s="9" customFormat="1" ht="27" hidden="1" customHeight="1" x14ac:dyDescent="0.2">
      <c r="A38" s="14"/>
      <c r="B38" s="15" t="s">
        <v>124</v>
      </c>
      <c r="C38" s="14" t="s">
        <v>117</v>
      </c>
      <c r="D38" s="16"/>
      <c r="E38" s="16"/>
      <c r="F38" s="16"/>
      <c r="G38" s="16"/>
      <c r="H38" s="16"/>
      <c r="I38" s="16"/>
      <c r="J38" s="16"/>
      <c r="K38" s="16"/>
      <c r="L38" s="16"/>
      <c r="M38" s="16"/>
      <c r="N38" s="16"/>
      <c r="O38" s="16"/>
      <c r="P38" s="16"/>
      <c r="Q38" s="16"/>
    </row>
    <row r="39" spans="1:17" s="9" customFormat="1" ht="27" hidden="1" customHeight="1" x14ac:dyDescent="0.2">
      <c r="A39" s="14"/>
      <c r="B39" s="15" t="s">
        <v>125</v>
      </c>
      <c r="C39" s="14" t="s">
        <v>117</v>
      </c>
      <c r="D39" s="16"/>
      <c r="E39" s="16"/>
      <c r="F39" s="16"/>
      <c r="G39" s="16"/>
      <c r="H39" s="16"/>
      <c r="I39" s="16"/>
      <c r="J39" s="16"/>
      <c r="K39" s="16"/>
      <c r="L39" s="16"/>
      <c r="M39" s="16"/>
      <c r="N39" s="16"/>
      <c r="O39" s="16"/>
      <c r="P39" s="16"/>
      <c r="Q39" s="16"/>
    </row>
    <row r="40" spans="1:17" s="9" customFormat="1" ht="27" hidden="1" customHeight="1" x14ac:dyDescent="0.2">
      <c r="A40" s="14" t="s">
        <v>126</v>
      </c>
      <c r="B40" s="15" t="s">
        <v>127</v>
      </c>
      <c r="C40" s="14" t="s">
        <v>117</v>
      </c>
      <c r="D40" s="16"/>
      <c r="E40" s="16"/>
      <c r="F40" s="16"/>
      <c r="G40" s="16"/>
      <c r="H40" s="16"/>
      <c r="I40" s="16"/>
      <c r="J40" s="16"/>
      <c r="K40" s="16"/>
      <c r="L40" s="16"/>
      <c r="M40" s="16"/>
      <c r="N40" s="16"/>
      <c r="O40" s="16"/>
      <c r="P40" s="16"/>
      <c r="Q40" s="16"/>
    </row>
    <row r="41" spans="1:17" s="9" customFormat="1" ht="27" hidden="1" customHeight="1" x14ac:dyDescent="0.2">
      <c r="A41" s="14" t="s">
        <v>34</v>
      </c>
      <c r="B41" s="15" t="s">
        <v>128</v>
      </c>
      <c r="C41" s="14"/>
      <c r="D41" s="16"/>
      <c r="E41" s="16"/>
      <c r="F41" s="16"/>
      <c r="G41" s="16"/>
      <c r="H41" s="16"/>
      <c r="I41" s="16"/>
      <c r="J41" s="16"/>
      <c r="K41" s="16"/>
      <c r="L41" s="16"/>
      <c r="M41" s="16"/>
      <c r="N41" s="16"/>
      <c r="O41" s="16"/>
      <c r="P41" s="16"/>
      <c r="Q41" s="16"/>
    </row>
    <row r="42" spans="1:17" s="9" customFormat="1" ht="27" hidden="1" customHeight="1" x14ac:dyDescent="0.2">
      <c r="A42" s="14" t="s">
        <v>35</v>
      </c>
      <c r="B42" s="15" t="s">
        <v>129</v>
      </c>
      <c r="C42" s="14" t="s">
        <v>130</v>
      </c>
      <c r="D42" s="16"/>
      <c r="E42" s="16"/>
      <c r="F42" s="16"/>
      <c r="G42" s="16"/>
      <c r="H42" s="16"/>
      <c r="I42" s="16"/>
      <c r="J42" s="16"/>
      <c r="K42" s="16"/>
      <c r="L42" s="16"/>
      <c r="M42" s="16"/>
      <c r="N42" s="16"/>
      <c r="O42" s="16"/>
      <c r="P42" s="16"/>
      <c r="Q42" s="16"/>
    </row>
    <row r="43" spans="1:17" s="9" customFormat="1" ht="27" hidden="1" customHeight="1" x14ac:dyDescent="0.2">
      <c r="A43" s="14" t="s">
        <v>131</v>
      </c>
      <c r="B43" s="15" t="s">
        <v>132</v>
      </c>
      <c r="C43" s="14" t="s">
        <v>117</v>
      </c>
      <c r="D43" s="16"/>
      <c r="E43" s="16"/>
      <c r="F43" s="16"/>
      <c r="G43" s="16"/>
      <c r="H43" s="16"/>
      <c r="I43" s="16"/>
      <c r="J43" s="16"/>
      <c r="K43" s="16"/>
      <c r="L43" s="16"/>
      <c r="M43" s="16"/>
      <c r="N43" s="16"/>
      <c r="O43" s="16"/>
      <c r="P43" s="16"/>
      <c r="Q43" s="16"/>
    </row>
    <row r="44" spans="1:17" s="9" customFormat="1" ht="27" hidden="1" customHeight="1" x14ac:dyDescent="0.2">
      <c r="A44" s="14" t="s">
        <v>133</v>
      </c>
      <c r="B44" s="15" t="s">
        <v>134</v>
      </c>
      <c r="C44" s="14" t="s">
        <v>135</v>
      </c>
      <c r="D44" s="16"/>
      <c r="E44" s="16"/>
      <c r="F44" s="16"/>
      <c r="G44" s="16"/>
      <c r="H44" s="16"/>
      <c r="I44" s="16"/>
      <c r="J44" s="16"/>
      <c r="K44" s="16"/>
      <c r="L44" s="16"/>
      <c r="M44" s="16"/>
      <c r="N44" s="16"/>
      <c r="O44" s="16"/>
      <c r="P44" s="16"/>
      <c r="Q44" s="16"/>
    </row>
    <row r="45" spans="1:17" s="9" customFormat="1" ht="27" hidden="1" customHeight="1" x14ac:dyDescent="0.2">
      <c r="A45" s="14"/>
      <c r="B45" s="15" t="s">
        <v>136</v>
      </c>
      <c r="C45" s="14" t="s">
        <v>135</v>
      </c>
      <c r="D45" s="16"/>
      <c r="E45" s="16"/>
      <c r="F45" s="16"/>
      <c r="G45" s="16"/>
      <c r="H45" s="16"/>
      <c r="I45" s="16"/>
      <c r="J45" s="16"/>
      <c r="K45" s="16"/>
      <c r="L45" s="16"/>
      <c r="M45" s="16"/>
      <c r="N45" s="16"/>
      <c r="O45" s="16"/>
      <c r="P45" s="16"/>
      <c r="Q45" s="16"/>
    </row>
    <row r="46" spans="1:17" s="9" customFormat="1" ht="27" hidden="1" customHeight="1" x14ac:dyDescent="0.2">
      <c r="A46" s="17"/>
      <c r="B46" s="18" t="s">
        <v>137</v>
      </c>
      <c r="C46" s="17" t="s">
        <v>135</v>
      </c>
      <c r="D46" s="19"/>
      <c r="E46" s="19"/>
      <c r="F46" s="19"/>
      <c r="G46" s="19"/>
      <c r="H46" s="19"/>
      <c r="I46" s="19"/>
      <c r="J46" s="19"/>
      <c r="K46" s="19"/>
      <c r="L46" s="19"/>
      <c r="M46" s="19"/>
      <c r="N46" s="19"/>
      <c r="O46" s="19"/>
      <c r="P46" s="19"/>
      <c r="Q46" s="19"/>
    </row>
    <row r="47" spans="1:17" s="6" customFormat="1" ht="17.25" customHeight="1" x14ac:dyDescent="0.2">
      <c r="A47" s="5" t="s">
        <v>138</v>
      </c>
    </row>
    <row r="48" spans="1:17" x14ac:dyDescent="0.25">
      <c r="D48" s="35"/>
      <c r="E48" s="35"/>
      <c r="G48" s="20"/>
    </row>
    <row r="49" spans="4:17" x14ac:dyDescent="0.25">
      <c r="D49" s="35"/>
      <c r="E49" s="35"/>
      <c r="G49" s="20"/>
      <c r="I49" s="36"/>
      <c r="J49" s="34"/>
      <c r="K49" s="34"/>
      <c r="L49" s="34"/>
      <c r="M49" s="34"/>
      <c r="N49" s="34"/>
      <c r="O49" s="34"/>
      <c r="P49" s="34"/>
      <c r="Q49" s="36"/>
    </row>
    <row r="50" spans="4:17" x14ac:dyDescent="0.25">
      <c r="D50" s="35"/>
      <c r="E50" s="35"/>
      <c r="G50" s="20"/>
      <c r="I50" s="36"/>
      <c r="J50" s="34"/>
      <c r="K50" s="36"/>
      <c r="L50" s="34"/>
      <c r="M50" s="36"/>
      <c r="N50" s="34"/>
      <c r="O50" s="36"/>
      <c r="P50" s="34"/>
      <c r="Q50" s="36"/>
    </row>
    <row r="51" spans="4:17" x14ac:dyDescent="0.25">
      <c r="D51" s="35"/>
      <c r="E51" s="35"/>
      <c r="F51" s="34"/>
      <c r="G51" s="34"/>
      <c r="H51" s="34"/>
      <c r="I51" s="36"/>
      <c r="J51" s="34"/>
      <c r="L51" s="34"/>
      <c r="N51" s="34"/>
      <c r="P51" s="34"/>
      <c r="Q51" s="36"/>
    </row>
    <row r="52" spans="4:17" x14ac:dyDescent="0.25">
      <c r="D52" s="35"/>
      <c r="E52" s="35"/>
      <c r="F52" s="34"/>
      <c r="G52" s="34"/>
      <c r="H52" s="34"/>
      <c r="I52" s="34"/>
      <c r="J52" s="34"/>
      <c r="K52" s="34"/>
      <c r="L52" s="34"/>
      <c r="M52" s="34"/>
      <c r="N52" s="34"/>
      <c r="O52" s="34"/>
      <c r="P52" s="34"/>
      <c r="Q52" s="34"/>
    </row>
    <row r="53" spans="4:17" x14ac:dyDescent="0.25">
      <c r="D53" s="35"/>
      <c r="E53" s="35"/>
      <c r="F53" s="34"/>
      <c r="G53" s="34"/>
      <c r="H53" s="34"/>
      <c r="I53" s="34"/>
      <c r="J53" s="34"/>
      <c r="K53" s="34"/>
      <c r="L53" s="34"/>
      <c r="M53" s="34"/>
      <c r="N53" s="34"/>
      <c r="O53" s="34"/>
      <c r="P53" s="34"/>
      <c r="Q53" s="34"/>
    </row>
    <row r="54" spans="4:17" x14ac:dyDescent="0.25">
      <c r="D54" s="35"/>
      <c r="E54" s="35"/>
    </row>
    <row r="55" spans="4:17" x14ac:dyDescent="0.25">
      <c r="D55" s="35"/>
      <c r="E55" s="35"/>
    </row>
    <row r="56" spans="4:17" x14ac:dyDescent="0.25">
      <c r="E56" s="35"/>
    </row>
    <row r="57" spans="4:17" x14ac:dyDescent="0.25">
      <c r="E57" s="35"/>
    </row>
    <row r="58" spans="4:17" x14ac:dyDescent="0.25">
      <c r="E58" s="35"/>
    </row>
    <row r="59" spans="4:17" x14ac:dyDescent="0.25">
      <c r="E59" s="20"/>
    </row>
  </sheetData>
  <mergeCells count="19">
    <mergeCell ref="P8:Q8"/>
    <mergeCell ref="P9:Q9"/>
    <mergeCell ref="J8:K8"/>
    <mergeCell ref="J9:K9"/>
    <mergeCell ref="L8:M8"/>
    <mergeCell ref="L9:M9"/>
    <mergeCell ref="N8:O8"/>
    <mergeCell ref="N9:O9"/>
    <mergeCell ref="H9:I9"/>
    <mergeCell ref="G1:I1"/>
    <mergeCell ref="A5:I5"/>
    <mergeCell ref="A8:A10"/>
    <mergeCell ref="B8:B10"/>
    <mergeCell ref="C8:C10"/>
    <mergeCell ref="D8:E8"/>
    <mergeCell ref="F8:G8"/>
    <mergeCell ref="H8:I8"/>
    <mergeCell ref="D9:E9"/>
    <mergeCell ref="F9:G9"/>
  </mergeCells>
  <pageMargins left="0.78740157480314965" right="0.70866141732283472" top="0.78740157480314965" bottom="0.39370078740157483" header="0.19685039370078741" footer="0.19685039370078741"/>
  <pageSetup paperSize="9" scale="57"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abSelected="1" workbookViewId="0">
      <selection activeCell="N30" sqref="N30"/>
    </sheetView>
  </sheetViews>
  <sheetFormatPr defaultRowHeight="12.75" x14ac:dyDescent="0.2"/>
  <cols>
    <col min="1" max="1" width="5.140625" customWidth="1"/>
    <col min="2" max="2" width="13.28515625" customWidth="1"/>
    <col min="3" max="3" width="6.5703125" customWidth="1"/>
    <col min="4" max="4" width="11" customWidth="1"/>
    <col min="5" max="5" width="10.85546875" customWidth="1"/>
    <col min="6" max="7" width="12" customWidth="1"/>
    <col min="8" max="11" width="9.5703125" customWidth="1"/>
    <col min="12" max="12" width="13.42578125" customWidth="1"/>
    <col min="13" max="13" width="13.140625" customWidth="1"/>
    <col min="14" max="14" width="12.85546875" customWidth="1"/>
  </cols>
  <sheetData>
    <row r="1" spans="1:17" x14ac:dyDescent="0.2">
      <c r="N1" s="41" t="s">
        <v>183</v>
      </c>
    </row>
    <row r="2" spans="1:17" x14ac:dyDescent="0.2">
      <c r="N2" s="42" t="s">
        <v>184</v>
      </c>
    </row>
    <row r="3" spans="1:17" x14ac:dyDescent="0.2">
      <c r="N3" s="42"/>
    </row>
    <row r="4" spans="1:17" x14ac:dyDescent="0.2">
      <c r="A4" s="97" t="s">
        <v>185</v>
      </c>
      <c r="B4" s="97"/>
      <c r="C4" s="97"/>
      <c r="D4" s="97"/>
      <c r="E4" s="97"/>
      <c r="F4" s="97"/>
      <c r="G4" s="97"/>
      <c r="H4" s="97"/>
      <c r="I4" s="97"/>
      <c r="J4" s="97"/>
      <c r="K4" s="97"/>
      <c r="L4" s="97"/>
      <c r="M4" s="97"/>
      <c r="N4" s="97"/>
    </row>
    <row r="5" spans="1:17" x14ac:dyDescent="0.2">
      <c r="A5" s="98" t="s">
        <v>186</v>
      </c>
      <c r="B5" s="98"/>
      <c r="C5" s="98"/>
      <c r="D5" s="98"/>
      <c r="E5" s="98"/>
      <c r="F5" s="98"/>
      <c r="G5" s="98"/>
      <c r="H5" s="98"/>
      <c r="I5" s="98"/>
      <c r="J5" s="98"/>
      <c r="K5" s="98"/>
      <c r="L5" s="98"/>
      <c r="M5" s="98"/>
      <c r="N5" s="98"/>
    </row>
    <row r="6" spans="1:17" x14ac:dyDescent="0.2">
      <c r="A6" s="97" t="s">
        <v>187</v>
      </c>
      <c r="B6" s="97"/>
      <c r="C6" s="97"/>
      <c r="D6" s="97"/>
      <c r="E6" s="97"/>
      <c r="F6" s="97"/>
      <c r="G6" s="97"/>
      <c r="H6" s="97"/>
      <c r="I6" s="97"/>
      <c r="J6" s="97"/>
      <c r="K6" s="97"/>
      <c r="L6" s="97"/>
      <c r="M6" s="97"/>
      <c r="N6" s="97"/>
    </row>
    <row r="8" spans="1:17" ht="51" customHeight="1" x14ac:dyDescent="0.2">
      <c r="A8" s="89" t="s">
        <v>51</v>
      </c>
      <c r="B8" s="89" t="s">
        <v>169</v>
      </c>
      <c r="C8" s="94" t="s">
        <v>170</v>
      </c>
      <c r="D8" s="94" t="s">
        <v>171</v>
      </c>
      <c r="E8" s="89" t="s">
        <v>172</v>
      </c>
      <c r="F8" s="89" t="s">
        <v>173</v>
      </c>
      <c r="G8" s="99" t="s">
        <v>182</v>
      </c>
      <c r="H8" s="100"/>
      <c r="I8" s="100"/>
      <c r="J8" s="100"/>
      <c r="K8" s="101"/>
      <c r="L8" s="89" t="s">
        <v>198</v>
      </c>
      <c r="M8" s="89" t="s">
        <v>200</v>
      </c>
      <c r="N8" s="89" t="s">
        <v>197</v>
      </c>
    </row>
    <row r="9" spans="1:17" ht="60.75" customHeight="1" x14ac:dyDescent="0.2">
      <c r="A9" s="90"/>
      <c r="B9" s="90"/>
      <c r="C9" s="95"/>
      <c r="D9" s="96"/>
      <c r="E9" s="89"/>
      <c r="F9" s="89"/>
      <c r="G9" s="102"/>
      <c r="H9" s="103"/>
      <c r="I9" s="103"/>
      <c r="J9" s="103"/>
      <c r="K9" s="104"/>
      <c r="L9" s="89"/>
      <c r="M9" s="89"/>
      <c r="N9" s="89"/>
    </row>
    <row r="10" spans="1:17" x14ac:dyDescent="0.2">
      <c r="A10" s="90"/>
      <c r="B10" s="90"/>
      <c r="C10" s="96"/>
      <c r="D10" s="40" t="s">
        <v>174</v>
      </c>
      <c r="E10" s="40" t="s">
        <v>175</v>
      </c>
      <c r="F10" s="40" t="s">
        <v>175</v>
      </c>
      <c r="G10" s="40" t="s">
        <v>202</v>
      </c>
      <c r="H10" s="40" t="s">
        <v>176</v>
      </c>
      <c r="I10" s="40" t="s">
        <v>177</v>
      </c>
      <c r="J10" s="40" t="s">
        <v>178</v>
      </c>
      <c r="K10" s="40" t="s">
        <v>179</v>
      </c>
      <c r="L10" s="39" t="s">
        <v>199</v>
      </c>
      <c r="M10" s="39" t="s">
        <v>201</v>
      </c>
      <c r="N10" s="39"/>
    </row>
    <row r="11" spans="1:17" x14ac:dyDescent="0.2">
      <c r="A11" s="37">
        <v>1</v>
      </c>
      <c r="B11" s="37">
        <v>2</v>
      </c>
      <c r="C11" s="37">
        <v>3</v>
      </c>
      <c r="D11" s="37">
        <v>4</v>
      </c>
      <c r="E11" s="37">
        <v>5</v>
      </c>
      <c r="F11" s="37">
        <v>6</v>
      </c>
      <c r="G11" s="37">
        <v>7</v>
      </c>
      <c r="H11" s="37">
        <v>8</v>
      </c>
      <c r="I11" s="37">
        <v>9</v>
      </c>
      <c r="J11" s="37">
        <v>10</v>
      </c>
      <c r="K11" s="37">
        <v>11</v>
      </c>
      <c r="L11" s="37">
        <v>12</v>
      </c>
      <c r="M11" s="37">
        <v>13</v>
      </c>
      <c r="N11" s="37">
        <v>14</v>
      </c>
    </row>
    <row r="12" spans="1:17" x14ac:dyDescent="0.2">
      <c r="A12" s="86">
        <v>1</v>
      </c>
      <c r="B12" s="91" t="s">
        <v>180</v>
      </c>
      <c r="C12" s="37">
        <v>2019</v>
      </c>
      <c r="D12" s="48">
        <v>2595.2412984684079</v>
      </c>
      <c r="E12" s="37">
        <v>1</v>
      </c>
      <c r="F12" s="37">
        <v>0.75</v>
      </c>
      <c r="G12" s="49">
        <v>8.1081665581600557E-2</v>
      </c>
      <c r="H12" s="49">
        <v>2.6814371254717414E-2</v>
      </c>
      <c r="I12" s="49">
        <v>4.4149228721720529E-2</v>
      </c>
      <c r="J12" s="49">
        <v>8.4882108612960347E-2</v>
      </c>
      <c r="K12" s="49">
        <v>0.13489999999999999</v>
      </c>
      <c r="L12" s="37">
        <v>1.5198</v>
      </c>
      <c r="M12" s="60">
        <v>1.298</v>
      </c>
      <c r="N12" s="60">
        <v>1.012583831311026</v>
      </c>
    </row>
    <row r="13" spans="1:17" x14ac:dyDescent="0.2">
      <c r="A13" s="87"/>
      <c r="B13" s="92"/>
      <c r="C13" s="37">
        <v>2020</v>
      </c>
      <c r="D13" s="37" t="s">
        <v>181</v>
      </c>
      <c r="E13" s="37">
        <v>1</v>
      </c>
      <c r="F13" s="37">
        <v>0.75</v>
      </c>
      <c r="G13" s="49">
        <v>8.1081665581600557E-2</v>
      </c>
      <c r="H13" s="49">
        <v>2.6814371254717414E-2</v>
      </c>
      <c r="I13" s="49">
        <v>4.4149228721720529E-2</v>
      </c>
      <c r="J13" s="49">
        <v>8.4882108612960347E-2</v>
      </c>
      <c r="K13" s="49">
        <v>0.13489999999999999</v>
      </c>
      <c r="L13" s="60">
        <v>1.4970000000000001</v>
      </c>
      <c r="M13" s="60">
        <v>1.2785</v>
      </c>
      <c r="N13" s="60">
        <v>1</v>
      </c>
      <c r="O13" s="61"/>
      <c r="P13" s="61"/>
      <c r="Q13" s="61"/>
    </row>
    <row r="14" spans="1:17" x14ac:dyDescent="0.2">
      <c r="A14" s="87"/>
      <c r="B14" s="92"/>
      <c r="C14" s="37">
        <v>2021</v>
      </c>
      <c r="D14" s="37" t="s">
        <v>181</v>
      </c>
      <c r="E14" s="37">
        <v>1</v>
      </c>
      <c r="F14" s="37">
        <v>0.75</v>
      </c>
      <c r="G14" s="49">
        <v>8.1081665581600557E-2</v>
      </c>
      <c r="H14" s="49">
        <v>2.6814371254717414E-2</v>
      </c>
      <c r="I14" s="49">
        <v>4.4149228721720529E-2</v>
      </c>
      <c r="J14" s="49">
        <v>8.4882108612960347E-2</v>
      </c>
      <c r="K14" s="49">
        <v>0.13489999999999999</v>
      </c>
      <c r="L14" s="37">
        <v>1.4744999999999999</v>
      </c>
      <c r="M14" s="37">
        <v>1.2593000000000001</v>
      </c>
      <c r="N14" s="60">
        <v>1</v>
      </c>
      <c r="O14" s="61"/>
      <c r="P14" s="61"/>
      <c r="Q14" s="61"/>
    </row>
    <row r="15" spans="1:17" x14ac:dyDescent="0.2">
      <c r="A15" s="87"/>
      <c r="B15" s="92"/>
      <c r="C15" s="37">
        <v>2022</v>
      </c>
      <c r="D15" s="37" t="s">
        <v>181</v>
      </c>
      <c r="E15" s="37">
        <v>1</v>
      </c>
      <c r="F15" s="37">
        <v>0.75</v>
      </c>
      <c r="G15" s="49">
        <v>8.1081665581600557E-2</v>
      </c>
      <c r="H15" s="49">
        <v>2.6814371254717414E-2</v>
      </c>
      <c r="I15" s="49">
        <v>4.4149228721720529E-2</v>
      </c>
      <c r="J15" s="49">
        <v>8.4882108612960347E-2</v>
      </c>
      <c r="K15" s="49">
        <v>0.13489999999999999</v>
      </c>
      <c r="L15" s="37">
        <v>1.4523999999999999</v>
      </c>
      <c r="M15" s="37">
        <v>1.2403999999999999</v>
      </c>
      <c r="N15" s="60">
        <v>1</v>
      </c>
      <c r="O15" s="61"/>
      <c r="P15" s="61"/>
      <c r="Q15" s="61"/>
    </row>
    <row r="16" spans="1:17" x14ac:dyDescent="0.2">
      <c r="A16" s="88"/>
      <c r="B16" s="93"/>
      <c r="C16" s="37">
        <v>2023</v>
      </c>
      <c r="D16" s="37" t="s">
        <v>181</v>
      </c>
      <c r="E16" s="37">
        <v>1</v>
      </c>
      <c r="F16" s="37">
        <v>0.75</v>
      </c>
      <c r="G16" s="49">
        <v>8.1081665581600557E-2</v>
      </c>
      <c r="H16" s="49">
        <v>2.6814371254717414E-2</v>
      </c>
      <c r="I16" s="49">
        <v>4.4149228721720529E-2</v>
      </c>
      <c r="J16" s="49">
        <v>8.4882108612960347E-2</v>
      </c>
      <c r="K16" s="49">
        <v>0.13489999999999999</v>
      </c>
      <c r="L16" s="37">
        <v>1.4306000000000001</v>
      </c>
      <c r="M16" s="37">
        <v>1.2218</v>
      </c>
      <c r="N16" s="60">
        <v>1</v>
      </c>
      <c r="O16" s="61"/>
      <c r="P16" s="61"/>
      <c r="Q16" s="61"/>
    </row>
    <row r="18" spans="2:3" x14ac:dyDescent="0.2">
      <c r="B18" s="38" t="s">
        <v>188</v>
      </c>
    </row>
    <row r="19" spans="2:3" x14ac:dyDescent="0.2">
      <c r="C19" s="43" t="s">
        <v>189</v>
      </c>
    </row>
    <row r="20" spans="2:3" x14ac:dyDescent="0.2">
      <c r="C20" s="43" t="s">
        <v>190</v>
      </c>
    </row>
    <row r="21" spans="2:3" x14ac:dyDescent="0.2">
      <c r="B21" s="44" t="s">
        <v>191</v>
      </c>
    </row>
    <row r="22" spans="2:3" x14ac:dyDescent="0.2">
      <c r="B22" s="44" t="s">
        <v>192</v>
      </c>
    </row>
    <row r="24" spans="2:3" ht="12.75" customHeight="1" x14ac:dyDescent="0.2"/>
  </sheetData>
  <mergeCells count="15">
    <mergeCell ref="A12:A16"/>
    <mergeCell ref="B8:B10"/>
    <mergeCell ref="B12:B16"/>
    <mergeCell ref="C8:C10"/>
    <mergeCell ref="A4:N4"/>
    <mergeCell ref="A5:N5"/>
    <mergeCell ref="A6:N6"/>
    <mergeCell ref="D8:D9"/>
    <mergeCell ref="E8:E9"/>
    <mergeCell ref="F8:F9"/>
    <mergeCell ref="L8:L9"/>
    <mergeCell ref="A8:A10"/>
    <mergeCell ref="G8:K9"/>
    <mergeCell ref="M8:M9"/>
    <mergeCell ref="N8:N9"/>
  </mergeCells>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1</vt:lpstr>
      <vt:lpstr>2</vt:lpstr>
      <vt:lpstr>3</vt:lpstr>
      <vt:lpstr>4</vt:lpstr>
      <vt:lpstr>ДПР</vt:lpstr>
      <vt:lpstr>'3'!TABLE</vt:lpstr>
      <vt:lpstr>'4'!TABLE</vt:lpstr>
      <vt:lpstr>'3'!Заголовки_для_печати</vt:lpstr>
      <vt:lpstr>'4'!Заголовки_для_печати</vt:lpstr>
      <vt:lpstr>'1'!Область_печати</vt:lpstr>
      <vt:lpstr>'2'!Область_печати</vt:lpstr>
      <vt:lpstr>'3'!Область_печати</vt:lpstr>
      <vt:lpstr>'4'!Область_печати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2018-04-13T05:28:34Z</cp:lastPrinted>
  <dcterms:created xsi:type="dcterms:W3CDTF">2014-08-15T10:06:32Z</dcterms:created>
  <dcterms:modified xsi:type="dcterms:W3CDTF">2018-04-18T11:29:42Z</dcterms:modified>
</cp:coreProperties>
</file>